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B85" i="1"/>
  <c r="B84" i="1"/>
  <c r="B83" i="1"/>
  <c r="B82" i="1"/>
  <c r="B81" i="1"/>
  <c r="B80" i="1"/>
  <c r="B79" i="1"/>
  <c r="B70" i="1"/>
  <c r="B69" i="1"/>
  <c r="B68" i="1"/>
  <c r="B67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B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B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B47" i="1"/>
  <c r="G46" i="1"/>
  <c r="F46" i="1"/>
  <c r="E46" i="1"/>
  <c r="D46" i="1"/>
  <c r="B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B58" i="1"/>
  <c r="B43" i="1"/>
  <c r="B57" i="1"/>
  <c r="B55" i="1"/>
  <c r="B40" i="1"/>
  <c r="B59" i="1"/>
  <c r="B44" i="1"/>
  <c r="B52" i="1"/>
  <c r="B41" i="1"/>
  <c r="B50" i="1"/>
  <c r="B62" i="1"/>
  <c r="B45" i="1"/>
  <c r="B65" i="1"/>
  <c r="B63" i="1"/>
  <c r="B49" i="1"/>
  <c r="B48" i="1"/>
  <c r="B54" i="1"/>
  <c r="B42" i="1"/>
  <c r="B60" i="1"/>
  <c r="B56" i="1"/>
  <c r="B53" i="1"/>
  <c r="B64" i="1"/>
</calcChain>
</file>

<file path=xl/sharedStrings.xml><?xml version="1.0" encoding="utf-8"?>
<sst xmlns="http://schemas.openxmlformats.org/spreadsheetml/2006/main" count="493" uniqueCount="169">
  <si>
    <t>Итоговый протокол школьного этапа ВСОШ по __русскому языку____________ в 2024-2025 учебном году</t>
  </si>
  <si>
    <t>№ п/п</t>
  </si>
  <si>
    <t>ОО, в которой обучается (краткое наименование по УСТАВУ)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</si>
  <si>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</si>
  <si>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</si>
  <si>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</si>
  <si>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</si>
  <si>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</si>
  <si>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МАОУ"Школа№ 44 с УИОП"</t>
  </si>
  <si>
    <t>ря4404016</t>
  </si>
  <si>
    <t>4а</t>
  </si>
  <si>
    <t>победитель</t>
  </si>
  <si>
    <t>ря4404017</t>
  </si>
  <si>
    <t>ря4404015</t>
  </si>
  <si>
    <t>призер</t>
  </si>
  <si>
    <t>ря4404014</t>
  </si>
  <si>
    <t>ря4404013</t>
  </si>
  <si>
    <t>участник</t>
  </si>
  <si>
    <t>ря4404018</t>
  </si>
  <si>
    <t>ря4404019</t>
  </si>
  <si>
    <t>РЯ4404001</t>
  </si>
  <si>
    <t>4б</t>
  </si>
  <si>
    <t>РЯ4404002</t>
  </si>
  <si>
    <t>РЯ4404003</t>
  </si>
  <si>
    <t>РЯ4404004</t>
  </si>
  <si>
    <t>РЯ4404005</t>
  </si>
  <si>
    <t>РЯ4404006</t>
  </si>
  <si>
    <t>4в</t>
  </si>
  <si>
    <t>РЯ4404007</t>
  </si>
  <si>
    <t>РЯ4404010</t>
  </si>
  <si>
    <t>4г</t>
  </si>
  <si>
    <t>РЯ4404012</t>
  </si>
  <si>
    <t>РЯ4404011</t>
  </si>
  <si>
    <t>РЯ4404008</t>
  </si>
  <si>
    <t>РЯ4404009</t>
  </si>
  <si>
    <t>МАОУ "Школа № 44 с УИОП"</t>
  </si>
  <si>
    <t>РЯ4405010</t>
  </si>
  <si>
    <t>5а</t>
  </si>
  <si>
    <t>РЯ4405004</t>
  </si>
  <si>
    <t>5б</t>
  </si>
  <si>
    <t>РЯ4405005</t>
  </si>
  <si>
    <t>РЯ4405006</t>
  </si>
  <si>
    <t>РЯ4405007</t>
  </si>
  <si>
    <t>РЯ4405017</t>
  </si>
  <si>
    <t>РЯ4405009</t>
  </si>
  <si>
    <t>РЯ4405011</t>
  </si>
  <si>
    <t>5в</t>
  </si>
  <si>
    <t>РЯ4405012</t>
  </si>
  <si>
    <t>5Г</t>
  </si>
  <si>
    <t>РЯ4405013</t>
  </si>
  <si>
    <t>РЯ4405014</t>
  </si>
  <si>
    <t>РЯ4405015</t>
  </si>
  <si>
    <t>РЯ4405016</t>
  </si>
  <si>
    <t>РЯ4405018</t>
  </si>
  <si>
    <t>5Д</t>
  </si>
  <si>
    <t>РЯ4405002</t>
  </si>
  <si>
    <t>5д</t>
  </si>
  <si>
    <t>РЯ4405003</t>
  </si>
  <si>
    <t>РЯ4406023</t>
  </si>
  <si>
    <t>РЯ4406019</t>
  </si>
  <si>
    <t>РЯ4406025</t>
  </si>
  <si>
    <t>РЯ4406024</t>
  </si>
  <si>
    <t>РЯ4406020</t>
  </si>
  <si>
    <t>РЯ4406018</t>
  </si>
  <si>
    <t>РЯ4406022</t>
  </si>
  <si>
    <t>РЯ4406021</t>
  </si>
  <si>
    <t>РЯ4406012</t>
  </si>
  <si>
    <t>РЯ4406013</t>
  </si>
  <si>
    <t>РЯ4406011</t>
  </si>
  <si>
    <t>РЯ4406007</t>
  </si>
  <si>
    <t>РЯ4406009</t>
  </si>
  <si>
    <t>РЯ4406006</t>
  </si>
  <si>
    <t>РЯ4406008</t>
  </si>
  <si>
    <t>РЯ4406010</t>
  </si>
  <si>
    <t>РЯ4406002</t>
  </si>
  <si>
    <t>РЯ4406005</t>
  </si>
  <si>
    <t>РЯ4406001</t>
  </si>
  <si>
    <t>РЯ4406003</t>
  </si>
  <si>
    <t>РЯ4406015</t>
  </si>
  <si>
    <t>РЯ4406016</t>
  </si>
  <si>
    <t>РЯ4406017</t>
  </si>
  <si>
    <t>РЯ4407008</t>
  </si>
  <si>
    <t>7а</t>
  </si>
  <si>
    <t>РЯ 4407010</t>
  </si>
  <si>
    <t>РЯ 4407019</t>
  </si>
  <si>
    <t>7б</t>
  </si>
  <si>
    <t>РЯ 4407022</t>
  </si>
  <si>
    <t>РЯ 4407015</t>
  </si>
  <si>
    <t>РЯ 4407018</t>
  </si>
  <si>
    <t>РЯ 4407012</t>
  </si>
  <si>
    <t>РЯ 4407013</t>
  </si>
  <si>
    <t>РЯ 4407024</t>
  </si>
  <si>
    <t>призёр</t>
  </si>
  <si>
    <t>РЯ 4407014</t>
  </si>
  <si>
    <t>РЯ 4407017</t>
  </si>
  <si>
    <t>РЯ 4407025</t>
  </si>
  <si>
    <t>РЯ 4407021</t>
  </si>
  <si>
    <t>РЯ 4407026</t>
  </si>
  <si>
    <t>РЯ 4407007</t>
  </si>
  <si>
    <t>7в</t>
  </si>
  <si>
    <t>РЯ 4407006</t>
  </si>
  <si>
    <t>РЯ 4407005</t>
  </si>
  <si>
    <t>7г</t>
  </si>
  <si>
    <t>РЯ 4407004</t>
  </si>
  <si>
    <t>РЯ 4407003</t>
  </si>
  <si>
    <t>РЯ 4407001</t>
  </si>
  <si>
    <t>РЯ 4407008</t>
  </si>
  <si>
    <t>РЯ 4407002</t>
  </si>
  <si>
    <t>РЯ4408001</t>
  </si>
  <si>
    <t>8а</t>
  </si>
  <si>
    <t>РЯ4408003</t>
  </si>
  <si>
    <t>РЯ4408004</t>
  </si>
  <si>
    <t>РЯ4408011</t>
  </si>
  <si>
    <t>8в</t>
  </si>
  <si>
    <t>РЯ4408012</t>
  </si>
  <si>
    <t>РЯ4408013</t>
  </si>
  <si>
    <t>РЯ4408014</t>
  </si>
  <si>
    <t>РЯ4408005</t>
  </si>
  <si>
    <t>8г</t>
  </si>
  <si>
    <t>РЯ4408008</t>
  </si>
  <si>
    <t>РЯ4409021</t>
  </si>
  <si>
    <t>9а</t>
  </si>
  <si>
    <t>РЯ4409024</t>
  </si>
  <si>
    <t>РЯ4409025</t>
  </si>
  <si>
    <t>РЯ4409026</t>
  </si>
  <si>
    <t>РЯ4409010</t>
  </si>
  <si>
    <t>9б</t>
  </si>
  <si>
    <t>РЯ4409011</t>
  </si>
  <si>
    <t>РЯ4409012</t>
  </si>
  <si>
    <t>РЯ4409022</t>
  </si>
  <si>
    <t>РЯ4409013</t>
  </si>
  <si>
    <t>9в</t>
  </si>
  <si>
    <t>РЯ4409014</t>
  </si>
  <si>
    <t>РЯ4409015</t>
  </si>
  <si>
    <t>РЯ4409016</t>
  </si>
  <si>
    <t>РЯ4409017</t>
  </si>
  <si>
    <t>РЯ4409018</t>
  </si>
  <si>
    <t>РЯ4409019</t>
  </si>
  <si>
    <t>РЯ4409023</t>
  </si>
  <si>
    <t>РЯ4409001</t>
  </si>
  <si>
    <t>9г</t>
  </si>
  <si>
    <t>РЯ4409002</t>
  </si>
  <si>
    <t>РЯ4409003</t>
  </si>
  <si>
    <t>РЯ4409004</t>
  </si>
  <si>
    <t>РЯ4409005</t>
  </si>
  <si>
    <t>РЯ4409007</t>
  </si>
  <si>
    <t>РЯ4409008</t>
  </si>
  <si>
    <t>РЯ4410006</t>
  </si>
  <si>
    <t>10а</t>
  </si>
  <si>
    <t>РЯ4410001</t>
  </si>
  <si>
    <t>РЯ4410002</t>
  </si>
  <si>
    <t>РЯ4410008</t>
  </si>
  <si>
    <t>РЯ4410007</t>
  </si>
  <si>
    <t>РЯ4410012</t>
  </si>
  <si>
    <t>10б</t>
  </si>
  <si>
    <t>РЯ4410014</t>
  </si>
  <si>
    <t>РЯ4410017</t>
  </si>
  <si>
    <t>РЯ4410004</t>
  </si>
  <si>
    <t>РЯ4410009</t>
  </si>
  <si>
    <t>РЯ4410011</t>
  </si>
  <si>
    <t>РЯ4410010</t>
  </si>
  <si>
    <t>РЯ4410015</t>
  </si>
  <si>
    <t>РЯ4410013</t>
  </si>
  <si>
    <t>РЯ4410016</t>
  </si>
  <si>
    <t>РЯ4411002</t>
  </si>
  <si>
    <t>11а</t>
  </si>
  <si>
    <t>РЯ4411007</t>
  </si>
  <si>
    <t>РЯ4411001</t>
  </si>
  <si>
    <t>РЯ4411003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</si>
</sst>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NumberFormat="1" applyFont="1" applyBorder="1"/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53;&#1072;%20&#1089;&#1072;&#1081;&#1090;\&#1056;&#1091;&#1089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ий"/>
      <sheetName val="4 класс"/>
      <sheetName val="5 класс"/>
      <sheetName val="6 класс"/>
      <sheetName val="7 класс"/>
      <sheetName val="8 класс"/>
      <sheetName val="9класс"/>
      <sheetName val="10 класс"/>
      <sheetName val="11 класс"/>
    </sheetNames>
    <sheetDataSet>
      <sheetData sheetId="0"/>
      <sheetData sheetId="1"/>
      <sheetData sheetId="2"/>
      <sheetData sheetId="3">
        <row r="3">
          <cell r="E3" t="str">
            <v>6а</v>
          </cell>
          <cell r="F3">
            <v>6</v>
          </cell>
          <cell r="H3">
            <v>17</v>
          </cell>
          <cell r="I3" t="str">
            <v>призёр</v>
          </cell>
        </row>
        <row r="4">
          <cell r="E4" t="str">
            <v>6д</v>
          </cell>
          <cell r="F4">
            <v>6</v>
          </cell>
          <cell r="H4">
            <v>16</v>
          </cell>
          <cell r="I4" t="str">
            <v>участник</v>
          </cell>
        </row>
        <row r="5">
          <cell r="E5" t="str">
            <v>6в</v>
          </cell>
          <cell r="F5">
            <v>6</v>
          </cell>
          <cell r="H5">
            <v>20</v>
          </cell>
          <cell r="I5" t="str">
            <v>призёр</v>
          </cell>
        </row>
        <row r="6">
          <cell r="E6" t="str">
            <v>6д</v>
          </cell>
          <cell r="F6">
            <v>6</v>
          </cell>
          <cell r="H6">
            <v>20</v>
          </cell>
          <cell r="I6" t="str">
            <v>призёр</v>
          </cell>
        </row>
        <row r="7">
          <cell r="E7" t="str">
            <v>6а</v>
          </cell>
          <cell r="F7">
            <v>6</v>
          </cell>
          <cell r="H7">
            <v>26</v>
          </cell>
          <cell r="I7" t="str">
            <v>победитель</v>
          </cell>
        </row>
        <row r="8">
          <cell r="E8" t="str">
            <v>6д</v>
          </cell>
          <cell r="F8">
            <v>6</v>
          </cell>
          <cell r="H8">
            <v>16</v>
          </cell>
          <cell r="I8" t="str">
            <v>участник</v>
          </cell>
        </row>
        <row r="9">
          <cell r="E9" t="str">
            <v>6а</v>
          </cell>
          <cell r="F9">
            <v>6</v>
          </cell>
          <cell r="H9">
            <v>21</v>
          </cell>
          <cell r="I9" t="str">
            <v>призёр</v>
          </cell>
        </row>
        <row r="10">
          <cell r="E10" t="str">
            <v>6а</v>
          </cell>
          <cell r="F10">
            <v>6</v>
          </cell>
          <cell r="H10">
            <v>11</v>
          </cell>
          <cell r="I10" t="str">
            <v>участник</v>
          </cell>
        </row>
        <row r="11">
          <cell r="E11" t="str">
            <v>6б</v>
          </cell>
          <cell r="F11">
            <v>6</v>
          </cell>
          <cell r="H11">
            <v>12</v>
          </cell>
          <cell r="I11" t="str">
            <v>участник</v>
          </cell>
        </row>
        <row r="12">
          <cell r="E12" t="str">
            <v>6в</v>
          </cell>
          <cell r="F12">
            <v>6</v>
          </cell>
          <cell r="H12">
            <v>22</v>
          </cell>
          <cell r="I12" t="str">
            <v>призёр</v>
          </cell>
        </row>
        <row r="13">
          <cell r="E13" t="str">
            <v>6г</v>
          </cell>
          <cell r="F13">
            <v>6</v>
          </cell>
          <cell r="H13">
            <v>22</v>
          </cell>
          <cell r="I13" t="str">
            <v>призёр</v>
          </cell>
        </row>
        <row r="14">
          <cell r="E14" t="str">
            <v>6в</v>
          </cell>
          <cell r="F14">
            <v>6</v>
          </cell>
          <cell r="H14">
            <v>21</v>
          </cell>
          <cell r="I14" t="str">
            <v>призёр</v>
          </cell>
        </row>
        <row r="15">
          <cell r="E15" t="str">
            <v>6в</v>
          </cell>
          <cell r="F15">
            <v>6</v>
          </cell>
          <cell r="H15">
            <v>10</v>
          </cell>
          <cell r="I15" t="str">
            <v>участник</v>
          </cell>
        </row>
        <row r="16">
          <cell r="E16" t="str">
            <v>6в</v>
          </cell>
          <cell r="F16">
            <v>6</v>
          </cell>
          <cell r="H16">
            <v>21</v>
          </cell>
          <cell r="I16" t="str">
            <v>призёр</v>
          </cell>
        </row>
        <row r="17">
          <cell r="E17" t="str">
            <v>6а</v>
          </cell>
          <cell r="F17">
            <v>6</v>
          </cell>
          <cell r="H17">
            <v>7</v>
          </cell>
          <cell r="I17" t="str">
            <v>участник</v>
          </cell>
        </row>
        <row r="18">
          <cell r="E18" t="str">
            <v>6а</v>
          </cell>
          <cell r="F18">
            <v>6</v>
          </cell>
          <cell r="H18">
            <v>7</v>
          </cell>
          <cell r="I18" t="str">
            <v>участник</v>
          </cell>
        </row>
        <row r="19">
          <cell r="E19" t="str">
            <v>6г</v>
          </cell>
          <cell r="F19">
            <v>6</v>
          </cell>
          <cell r="H19">
            <v>15</v>
          </cell>
          <cell r="I19" t="str">
            <v>участник</v>
          </cell>
        </row>
        <row r="20">
          <cell r="E20" t="str">
            <v>6б</v>
          </cell>
          <cell r="F20">
            <v>6</v>
          </cell>
          <cell r="H20">
            <v>16</v>
          </cell>
          <cell r="I20" t="str">
            <v>участник</v>
          </cell>
        </row>
        <row r="21">
          <cell r="E21" t="str">
            <v>6б</v>
          </cell>
          <cell r="F21">
            <v>6</v>
          </cell>
          <cell r="H21">
            <v>14</v>
          </cell>
          <cell r="I21" t="str">
            <v>участник</v>
          </cell>
        </row>
        <row r="22">
          <cell r="E22" t="str">
            <v>6г</v>
          </cell>
          <cell r="F22">
            <v>6</v>
          </cell>
          <cell r="H22">
            <v>25</v>
          </cell>
          <cell r="I22" t="str">
            <v>призёр</v>
          </cell>
        </row>
        <row r="23">
          <cell r="E23" t="str">
            <v>6г</v>
          </cell>
          <cell r="F23">
            <v>6</v>
          </cell>
          <cell r="H23">
            <v>12</v>
          </cell>
          <cell r="I23" t="str">
            <v>участник</v>
          </cell>
        </row>
        <row r="24">
          <cell r="E24" t="str">
            <v>6г</v>
          </cell>
          <cell r="F24">
            <v>6</v>
          </cell>
          <cell r="H24">
            <v>23</v>
          </cell>
          <cell r="I24" t="str">
            <v>призёр</v>
          </cell>
        </row>
        <row r="25">
          <cell r="E25" t="str">
            <v>6б</v>
          </cell>
          <cell r="F25">
            <v>6</v>
          </cell>
          <cell r="H25">
            <v>7</v>
          </cell>
          <cell r="I25" t="str">
            <v>участник</v>
          </cell>
        </row>
        <row r="26">
          <cell r="E26" t="str">
            <v>6а</v>
          </cell>
          <cell r="F26">
            <v>6</v>
          </cell>
          <cell r="H26">
            <v>18</v>
          </cell>
          <cell r="I26" t="str">
            <v>призёр</v>
          </cell>
        </row>
        <row r="27">
          <cell r="E27" t="str">
            <v>6а</v>
          </cell>
          <cell r="F27">
            <v>6</v>
          </cell>
          <cell r="H27">
            <v>19</v>
          </cell>
          <cell r="I27" t="str">
            <v>призёр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topLeftCell="A79" workbookViewId="0">
      <selection activeCell="G8" sqref="G8"/>
    </sheetView>
  </sheetViews>
  <sheetFormatPr defaultRowHeight="15" x14ac:dyDescent="0.25"/>
  <cols>
    <col min="1" max="1" width="7.7109375" style="3" customWidth="1"/>
    <col min="2" max="2" width="31.5703125" style="3" customWidth="1"/>
    <col min="3" max="3" width="17" style="3" customWidth="1"/>
    <col min="4" max="4" width="15.140625" style="4" customWidth="1"/>
    <col min="5" max="5" width="15.42578125" style="3" customWidth="1"/>
    <col min="6" max="6" width="18.85546875" style="3" customWidth="1"/>
    <col min="7" max="7" width="17.85546875" style="3" customWidth="1"/>
  </cols>
  <sheetData>
    <row r="1" spans="1:7" x14ac:dyDescent="0.25">
      <c r="A1" s="1"/>
      <c r="B1" s="1"/>
      <c r="C1" s="1"/>
      <c r="D1" s="2"/>
      <c r="E1" s="1"/>
      <c r="F1" s="1"/>
      <c r="G1" s="1"/>
    </row>
    <row r="2" spans="1:7" x14ac:dyDescent="0.25">
      <c r="A2" s="18" t="s">
        <v>0</v>
      </c>
      <c r="B2" s="18"/>
      <c r="C2" s="18"/>
      <c r="D2" s="18"/>
      <c r="E2" s="18"/>
      <c r="F2" s="18"/>
      <c r="G2" s="18"/>
    </row>
    <row r="4" spans="1:7" ht="43.5" x14ac:dyDescent="0.25">
      <c r="A4" s="5" t="s">
        <v>1</v>
      </c>
      <c r="B4" s="5" t="s">
        <v>2</v>
      </c>
      <c r="C4" s="5" t="s">
        <v>3</v>
      </c>
      <c r="D4" s="6" t="s">
        <v>4</v>
      </c>
      <c r="E4" s="7" t="s">
        <v>5</v>
      </c>
      <c r="F4" s="5" t="s">
        <v>6</v>
      </c>
      <c r="G4" s="5" t="s">
        <v>7</v>
      </c>
    </row>
    <row r="5" spans="1:7" x14ac:dyDescent="0.25">
      <c r="A5" s="5">
        <v>1</v>
      </c>
      <c r="B5" s="8" t="s">
        <v>8</v>
      </c>
      <c r="C5" s="9" t="s">
        <v>9</v>
      </c>
      <c r="D5" s="10" t="s">
        <v>10</v>
      </c>
      <c r="E5" s="8" t="s">
        <v>10</v>
      </c>
      <c r="F5" s="11">
        <v>30</v>
      </c>
      <c r="G5" s="9" t="s">
        <v>11</v>
      </c>
    </row>
    <row r="6" spans="1:7" x14ac:dyDescent="0.25">
      <c r="A6" s="12">
        <v>2</v>
      </c>
      <c r="B6" s="13" t="s">
        <v>8</v>
      </c>
      <c r="C6" s="13" t="s">
        <v>12</v>
      </c>
      <c r="D6" s="10" t="s">
        <v>10</v>
      </c>
      <c r="E6" s="8" t="s">
        <v>10</v>
      </c>
      <c r="F6" s="13">
        <v>27</v>
      </c>
      <c r="G6" s="13" t="s">
        <v>11</v>
      </c>
    </row>
    <row r="7" spans="1:7" x14ac:dyDescent="0.25">
      <c r="A7" s="5">
        <v>3</v>
      </c>
      <c r="B7" s="13" t="s">
        <v>8</v>
      </c>
      <c r="C7" s="13" t="s">
        <v>13</v>
      </c>
      <c r="D7" s="10" t="s">
        <v>10</v>
      </c>
      <c r="E7" s="8" t="s">
        <v>10</v>
      </c>
      <c r="F7" s="14">
        <v>21</v>
      </c>
      <c r="G7" s="13" t="s">
        <v>14</v>
      </c>
    </row>
    <row r="8" spans="1:7" x14ac:dyDescent="0.25">
      <c r="A8" s="12">
        <v>4</v>
      </c>
      <c r="B8" s="13" t="s">
        <v>8</v>
      </c>
      <c r="C8" s="13" t="s">
        <v>15</v>
      </c>
      <c r="D8" s="10" t="s">
        <v>10</v>
      </c>
      <c r="E8" s="8" t="s">
        <v>10</v>
      </c>
      <c r="F8" s="14">
        <v>21</v>
      </c>
      <c r="G8" s="13" t="s">
        <v>14</v>
      </c>
    </row>
    <row r="9" spans="1:7" x14ac:dyDescent="0.25">
      <c r="A9" s="5">
        <v>5</v>
      </c>
      <c r="B9" s="13" t="s">
        <v>8</v>
      </c>
      <c r="C9" s="13" t="s">
        <v>16</v>
      </c>
      <c r="D9" s="10" t="s">
        <v>10</v>
      </c>
      <c r="E9" s="8" t="s">
        <v>10</v>
      </c>
      <c r="F9" s="14">
        <v>20</v>
      </c>
      <c r="G9" s="13" t="s">
        <v>17</v>
      </c>
    </row>
    <row r="10" spans="1:7" x14ac:dyDescent="0.25">
      <c r="A10" s="12">
        <v>6</v>
      </c>
      <c r="B10" s="13" t="s">
        <v>8</v>
      </c>
      <c r="C10" s="13" t="s">
        <v>18</v>
      </c>
      <c r="D10" s="10" t="s">
        <v>10</v>
      </c>
      <c r="E10" s="8" t="s">
        <v>10</v>
      </c>
      <c r="F10" s="14">
        <v>18</v>
      </c>
      <c r="G10" s="13" t="s">
        <v>17</v>
      </c>
    </row>
    <row r="11" spans="1:7" x14ac:dyDescent="0.25">
      <c r="A11" s="5">
        <v>7</v>
      </c>
      <c r="B11" s="13" t="s">
        <v>8</v>
      </c>
      <c r="C11" s="13" t="s">
        <v>19</v>
      </c>
      <c r="D11" s="10" t="s">
        <v>10</v>
      </c>
      <c r="E11" s="8" t="s">
        <v>10</v>
      </c>
      <c r="F11" s="14">
        <v>17</v>
      </c>
      <c r="G11" s="13" t="s">
        <v>17</v>
      </c>
    </row>
    <row r="12" spans="1:7" x14ac:dyDescent="0.25">
      <c r="A12" s="12">
        <v>8</v>
      </c>
      <c r="B12" s="13" t="s">
        <v>8</v>
      </c>
      <c r="C12" s="13" t="s">
        <v>20</v>
      </c>
      <c r="D12" s="10" t="s">
        <v>21</v>
      </c>
      <c r="E12" s="8" t="s">
        <v>21</v>
      </c>
      <c r="F12" s="14">
        <v>26</v>
      </c>
      <c r="G12" s="13" t="s">
        <v>11</v>
      </c>
    </row>
    <row r="13" spans="1:7" x14ac:dyDescent="0.25">
      <c r="A13" s="5">
        <v>9</v>
      </c>
      <c r="B13" s="13" t="s">
        <v>8</v>
      </c>
      <c r="C13" s="13" t="s">
        <v>22</v>
      </c>
      <c r="D13" s="10" t="s">
        <v>21</v>
      </c>
      <c r="E13" s="8" t="s">
        <v>21</v>
      </c>
      <c r="F13" s="14">
        <v>25</v>
      </c>
      <c r="G13" s="13" t="s">
        <v>11</v>
      </c>
    </row>
    <row r="14" spans="1:7" x14ac:dyDescent="0.25">
      <c r="A14" s="12">
        <v>10</v>
      </c>
      <c r="B14" s="13" t="s">
        <v>8</v>
      </c>
      <c r="C14" s="13" t="s">
        <v>23</v>
      </c>
      <c r="D14" s="10" t="s">
        <v>21</v>
      </c>
      <c r="E14" s="8" t="s">
        <v>21</v>
      </c>
      <c r="F14" s="14">
        <v>17</v>
      </c>
      <c r="G14" s="13" t="s">
        <v>17</v>
      </c>
    </row>
    <row r="15" spans="1:7" x14ac:dyDescent="0.25">
      <c r="A15" s="5">
        <v>11</v>
      </c>
      <c r="B15" s="13" t="s">
        <v>8</v>
      </c>
      <c r="C15" s="13" t="s">
        <v>24</v>
      </c>
      <c r="D15" s="10" t="s">
        <v>21</v>
      </c>
      <c r="E15" s="8" t="s">
        <v>21</v>
      </c>
      <c r="F15" s="14">
        <v>21</v>
      </c>
      <c r="G15" s="13" t="s">
        <v>14</v>
      </c>
    </row>
    <row r="16" spans="1:7" x14ac:dyDescent="0.25">
      <c r="A16" s="12">
        <v>12</v>
      </c>
      <c r="B16" s="13" t="s">
        <v>8</v>
      </c>
      <c r="C16" s="13" t="s">
        <v>25</v>
      </c>
      <c r="D16" s="10" t="s">
        <v>21</v>
      </c>
      <c r="E16" s="8" t="s">
        <v>21</v>
      </c>
      <c r="F16" s="14">
        <v>19</v>
      </c>
      <c r="G16" s="13" t="s">
        <v>17</v>
      </c>
    </row>
    <row r="17" spans="1:7" x14ac:dyDescent="0.25">
      <c r="A17" s="5">
        <v>13</v>
      </c>
      <c r="B17" s="13" t="s">
        <v>8</v>
      </c>
      <c r="C17" s="13" t="s">
        <v>26</v>
      </c>
      <c r="D17" s="10" t="s">
        <v>27</v>
      </c>
      <c r="E17" s="8" t="s">
        <v>27</v>
      </c>
      <c r="F17" s="14">
        <v>18</v>
      </c>
      <c r="G17" s="13" t="s">
        <v>17</v>
      </c>
    </row>
    <row r="18" spans="1:7" x14ac:dyDescent="0.25">
      <c r="A18" s="12">
        <v>14</v>
      </c>
      <c r="B18" s="13" t="s">
        <v>8</v>
      </c>
      <c r="C18" s="13" t="s">
        <v>28</v>
      </c>
      <c r="D18" s="10" t="s">
        <v>27</v>
      </c>
      <c r="E18" s="8" t="s">
        <v>27</v>
      </c>
      <c r="F18" s="14">
        <v>13</v>
      </c>
      <c r="G18" s="13" t="s">
        <v>17</v>
      </c>
    </row>
    <row r="19" spans="1:7" x14ac:dyDescent="0.25">
      <c r="A19" s="5">
        <v>15</v>
      </c>
      <c r="B19" s="13" t="s">
        <v>8</v>
      </c>
      <c r="C19" s="13" t="s">
        <v>29</v>
      </c>
      <c r="D19" s="10" t="s">
        <v>30</v>
      </c>
      <c r="E19" s="8" t="s">
        <v>30</v>
      </c>
      <c r="F19" s="14">
        <v>27</v>
      </c>
      <c r="G19" s="13" t="s">
        <v>11</v>
      </c>
    </row>
    <row r="20" spans="1:7" x14ac:dyDescent="0.25">
      <c r="A20" s="12">
        <v>16</v>
      </c>
      <c r="B20" s="13" t="s">
        <v>8</v>
      </c>
      <c r="C20" s="13" t="s">
        <v>31</v>
      </c>
      <c r="D20" s="10" t="s">
        <v>30</v>
      </c>
      <c r="E20" s="8" t="s">
        <v>30</v>
      </c>
      <c r="F20" s="14">
        <v>22</v>
      </c>
      <c r="G20" s="13" t="s">
        <v>14</v>
      </c>
    </row>
    <row r="21" spans="1:7" x14ac:dyDescent="0.25">
      <c r="A21" s="5">
        <v>17</v>
      </c>
      <c r="B21" s="13" t="s">
        <v>8</v>
      </c>
      <c r="C21" s="13" t="s">
        <v>32</v>
      </c>
      <c r="D21" s="10" t="s">
        <v>30</v>
      </c>
      <c r="E21" s="8" t="s">
        <v>30</v>
      </c>
      <c r="F21" s="14">
        <v>25</v>
      </c>
      <c r="G21" s="13" t="s">
        <v>11</v>
      </c>
    </row>
    <row r="22" spans="1:7" x14ac:dyDescent="0.25">
      <c r="A22" s="12">
        <v>18</v>
      </c>
      <c r="B22" s="13" t="s">
        <v>8</v>
      </c>
      <c r="C22" s="13" t="s">
        <v>33</v>
      </c>
      <c r="D22" s="10" t="s">
        <v>30</v>
      </c>
      <c r="E22" s="8" t="s">
        <v>30</v>
      </c>
      <c r="F22" s="14">
        <v>26</v>
      </c>
      <c r="G22" s="13" t="s">
        <v>11</v>
      </c>
    </row>
    <row r="23" spans="1:7" x14ac:dyDescent="0.25">
      <c r="A23" s="5">
        <v>19</v>
      </c>
      <c r="B23" s="13" t="s">
        <v>8</v>
      </c>
      <c r="C23" s="13" t="s">
        <v>34</v>
      </c>
      <c r="D23" s="10" t="s">
        <v>30</v>
      </c>
      <c r="E23" s="8" t="s">
        <v>30</v>
      </c>
      <c r="F23" s="14">
        <v>22</v>
      </c>
      <c r="G23" s="13" t="s">
        <v>14</v>
      </c>
    </row>
    <row r="24" spans="1:7" x14ac:dyDescent="0.25">
      <c r="A24" s="12">
        <v>20</v>
      </c>
      <c r="B24" s="13" t="s">
        <v>35</v>
      </c>
      <c r="C24" s="13" t="s">
        <v>36</v>
      </c>
      <c r="D24" s="15" t="s">
        <v>37</v>
      </c>
      <c r="E24" s="8">
        <v>5</v>
      </c>
      <c r="F24" s="13">
        <v>3</v>
      </c>
      <c r="G24" s="13" t="s">
        <v>17</v>
      </c>
    </row>
    <row r="25" spans="1:7" x14ac:dyDescent="0.25">
      <c r="A25" s="5">
        <v>21</v>
      </c>
      <c r="B25" s="13" t="s">
        <v>35</v>
      </c>
      <c r="C25" s="13" t="s">
        <v>38</v>
      </c>
      <c r="D25" s="15" t="s">
        <v>39</v>
      </c>
      <c r="E25" s="8">
        <v>5</v>
      </c>
      <c r="F25" s="13">
        <v>20</v>
      </c>
      <c r="G25" s="13" t="s">
        <v>14</v>
      </c>
    </row>
    <row r="26" spans="1:7" x14ac:dyDescent="0.25">
      <c r="A26" s="12">
        <v>22</v>
      </c>
      <c r="B26" s="13" t="s">
        <v>35</v>
      </c>
      <c r="C26" s="13" t="s">
        <v>40</v>
      </c>
      <c r="D26" s="15" t="s">
        <v>39</v>
      </c>
      <c r="E26" s="8">
        <v>5</v>
      </c>
      <c r="F26" s="13">
        <v>20</v>
      </c>
      <c r="G26" s="13" t="s">
        <v>14</v>
      </c>
    </row>
    <row r="27" spans="1:7" x14ac:dyDescent="0.25">
      <c r="A27" s="5">
        <v>23</v>
      </c>
      <c r="B27" s="14" t="s">
        <v>35</v>
      </c>
      <c r="C27" s="13" t="s">
        <v>41</v>
      </c>
      <c r="D27" s="15" t="s">
        <v>39</v>
      </c>
      <c r="E27" s="8">
        <v>5</v>
      </c>
      <c r="F27" s="13">
        <v>19</v>
      </c>
      <c r="G27" s="13" t="s">
        <v>14</v>
      </c>
    </row>
    <row r="28" spans="1:7" x14ac:dyDescent="0.25">
      <c r="A28" s="12">
        <v>24</v>
      </c>
      <c r="B28" s="14" t="s">
        <v>35</v>
      </c>
      <c r="C28" s="13" t="s">
        <v>42</v>
      </c>
      <c r="D28" s="15" t="s">
        <v>39</v>
      </c>
      <c r="E28" s="8">
        <v>5</v>
      </c>
      <c r="F28" s="13">
        <v>19</v>
      </c>
      <c r="G28" s="13" t="s">
        <v>14</v>
      </c>
    </row>
    <row r="29" spans="1:7" x14ac:dyDescent="0.25">
      <c r="A29" s="5">
        <v>25</v>
      </c>
      <c r="B29" s="14" t="s">
        <v>35</v>
      </c>
      <c r="C29" s="13" t="s">
        <v>43</v>
      </c>
      <c r="D29" s="15" t="s">
        <v>39</v>
      </c>
      <c r="E29" s="8">
        <v>5</v>
      </c>
      <c r="F29" s="13">
        <v>21</v>
      </c>
      <c r="G29" s="13" t="s">
        <v>14</v>
      </c>
    </row>
    <row r="30" spans="1:7" x14ac:dyDescent="0.25">
      <c r="A30" s="12">
        <v>26</v>
      </c>
      <c r="B30" s="14" t="s">
        <v>35</v>
      </c>
      <c r="C30" s="13" t="s">
        <v>44</v>
      </c>
      <c r="D30" s="15" t="s">
        <v>39</v>
      </c>
      <c r="E30" s="8">
        <v>5</v>
      </c>
      <c r="F30" s="13">
        <v>22</v>
      </c>
      <c r="G30" s="13" t="s">
        <v>11</v>
      </c>
    </row>
    <row r="31" spans="1:7" x14ac:dyDescent="0.25">
      <c r="A31" s="5">
        <v>27</v>
      </c>
      <c r="B31" s="13" t="s">
        <v>35</v>
      </c>
      <c r="C31" s="13" t="s">
        <v>45</v>
      </c>
      <c r="D31" s="15" t="s">
        <v>46</v>
      </c>
      <c r="E31" s="8">
        <v>5</v>
      </c>
      <c r="F31" s="13">
        <v>16</v>
      </c>
      <c r="G31" s="13" t="s">
        <v>17</v>
      </c>
    </row>
    <row r="32" spans="1:7" x14ac:dyDescent="0.25">
      <c r="A32" s="12">
        <v>28</v>
      </c>
      <c r="B32" s="13" t="s">
        <v>35</v>
      </c>
      <c r="C32" s="13" t="s">
        <v>47</v>
      </c>
      <c r="D32" s="15" t="s">
        <v>48</v>
      </c>
      <c r="E32" s="8">
        <v>5</v>
      </c>
      <c r="F32" s="13">
        <v>13</v>
      </c>
      <c r="G32" s="13" t="s">
        <v>17</v>
      </c>
    </row>
    <row r="33" spans="1:7" x14ac:dyDescent="0.25">
      <c r="A33" s="5">
        <v>29</v>
      </c>
      <c r="B33" s="13" t="s">
        <v>35</v>
      </c>
      <c r="C33" s="13" t="s">
        <v>49</v>
      </c>
      <c r="D33" s="15" t="s">
        <v>48</v>
      </c>
      <c r="E33" s="8">
        <v>5</v>
      </c>
      <c r="F33" s="13">
        <v>14</v>
      </c>
      <c r="G33" s="13" t="s">
        <v>17</v>
      </c>
    </row>
    <row r="34" spans="1:7" x14ac:dyDescent="0.25">
      <c r="A34" s="12">
        <v>30</v>
      </c>
      <c r="B34" s="13" t="s">
        <v>35</v>
      </c>
      <c r="C34" s="13" t="s">
        <v>50</v>
      </c>
      <c r="D34" s="15" t="s">
        <v>48</v>
      </c>
      <c r="E34" s="8">
        <v>5</v>
      </c>
      <c r="F34" s="13">
        <v>14</v>
      </c>
      <c r="G34" s="13" t="s">
        <v>17</v>
      </c>
    </row>
    <row r="35" spans="1:7" x14ac:dyDescent="0.25">
      <c r="A35" s="5">
        <v>31</v>
      </c>
      <c r="B35" s="13" t="s">
        <v>35</v>
      </c>
      <c r="C35" s="13" t="s">
        <v>51</v>
      </c>
      <c r="D35" s="15" t="s">
        <v>48</v>
      </c>
      <c r="E35" s="8">
        <v>5</v>
      </c>
      <c r="F35" s="13">
        <v>14</v>
      </c>
      <c r="G35" s="13" t="s">
        <v>17</v>
      </c>
    </row>
    <row r="36" spans="1:7" x14ac:dyDescent="0.25">
      <c r="A36" s="12">
        <v>32</v>
      </c>
      <c r="B36" s="13" t="s">
        <v>35</v>
      </c>
      <c r="C36" s="13" t="s">
        <v>52</v>
      </c>
      <c r="D36" s="15" t="s">
        <v>48</v>
      </c>
      <c r="E36" s="8">
        <v>5</v>
      </c>
      <c r="F36" s="13">
        <v>11</v>
      </c>
      <c r="G36" s="13" t="s">
        <v>17</v>
      </c>
    </row>
    <row r="37" spans="1:7" x14ac:dyDescent="0.25">
      <c r="A37" s="5">
        <v>33</v>
      </c>
      <c r="B37" s="13" t="s">
        <v>35</v>
      </c>
      <c r="C37" s="13" t="s">
        <v>53</v>
      </c>
      <c r="D37" s="15" t="s">
        <v>54</v>
      </c>
      <c r="E37" s="8">
        <v>5</v>
      </c>
      <c r="F37" s="13">
        <v>7</v>
      </c>
      <c r="G37" s="13" t="s">
        <v>17</v>
      </c>
    </row>
    <row r="38" spans="1:7" x14ac:dyDescent="0.25">
      <c r="A38" s="12">
        <v>34</v>
      </c>
      <c r="B38" s="14" t="s">
        <v>35</v>
      </c>
      <c r="C38" s="13" t="s">
        <v>55</v>
      </c>
      <c r="D38" s="15" t="s">
        <v>56</v>
      </c>
      <c r="E38" s="8">
        <v>5</v>
      </c>
      <c r="F38" s="13">
        <v>1</v>
      </c>
      <c r="G38" s="13" t="s">
        <v>17</v>
      </c>
    </row>
    <row r="39" spans="1:7" x14ac:dyDescent="0.25">
      <c r="A39" s="5">
        <v>35</v>
      </c>
      <c r="B39" s="14" t="s">
        <v>35</v>
      </c>
      <c r="C39" s="13" t="s">
        <v>57</v>
      </c>
      <c r="D39" s="15" t="s">
        <v>56</v>
      </c>
      <c r="E39" s="8">
        <v>5</v>
      </c>
      <c r="F39" s="13">
        <v>1</v>
      </c>
      <c r="G39" s="13" t="s">
        <v>17</v>
      </c>
    </row>
    <row r="40" spans="1:7" x14ac:dyDescent="0.25">
      <c r="A40" s="12">
        <v>36</v>
      </c>
      <c r="B40" s="13" t="str">
        <f t="shared" ref="B40:B45" ca="1" si="0">$B$53</f>
        <v>МАОУ"Школа№ 44 с УИОП"</v>
      </c>
      <c r="C40" s="13" t="s">
        <v>58</v>
      </c>
      <c r="D40" s="10" t="str">
        <f>'[1]6 класс'!E3</f>
        <v>6а</v>
      </c>
      <c r="E40" s="8">
        <f>'[1]6 класс'!F3</f>
        <v>6</v>
      </c>
      <c r="F40" s="13">
        <f>'[1]6 класс'!H3</f>
        <v>17</v>
      </c>
      <c r="G40" s="13" t="str">
        <f>'[1]6 класс'!I3</f>
        <v>призёр</v>
      </c>
    </row>
    <row r="41" spans="1:7" x14ac:dyDescent="0.25">
      <c r="A41" s="5">
        <v>37</v>
      </c>
      <c r="B41" s="13" t="str">
        <f t="shared" ca="1" si="0"/>
        <v>МАОУ"Школа№ 44 с УИОП"</v>
      </c>
      <c r="C41" s="13" t="s">
        <v>59</v>
      </c>
      <c r="D41" s="10" t="str">
        <f>'[1]6 класс'!E7</f>
        <v>6а</v>
      </c>
      <c r="E41" s="8">
        <f>'[1]6 класс'!F7</f>
        <v>6</v>
      </c>
      <c r="F41" s="13">
        <f>'[1]6 класс'!H7</f>
        <v>26</v>
      </c>
      <c r="G41" s="13" t="str">
        <f>'[1]6 класс'!I7</f>
        <v>победитель</v>
      </c>
    </row>
    <row r="42" spans="1:7" x14ac:dyDescent="0.25">
      <c r="A42" s="12">
        <v>38</v>
      </c>
      <c r="B42" s="13" t="str">
        <f t="shared" ca="1" si="0"/>
        <v>МАОУ"Школа№ 44 с УИОП"</v>
      </c>
      <c r="C42" s="13" t="s">
        <v>60</v>
      </c>
      <c r="D42" s="10" t="str">
        <f>'[1]6 класс'!E9</f>
        <v>6а</v>
      </c>
      <c r="E42" s="8">
        <f>'[1]6 класс'!F9</f>
        <v>6</v>
      </c>
      <c r="F42" s="13">
        <f>'[1]6 класс'!H9</f>
        <v>21</v>
      </c>
      <c r="G42" s="13" t="str">
        <f>'[1]6 класс'!I9</f>
        <v>призёр</v>
      </c>
    </row>
    <row r="43" spans="1:7" x14ac:dyDescent="0.25">
      <c r="A43" s="5">
        <v>39</v>
      </c>
      <c r="B43" s="13" t="str">
        <f t="shared" ca="1" si="0"/>
        <v>МАОУ"Школа№ 44 с УИОП"</v>
      </c>
      <c r="C43" s="13" t="s">
        <v>61</v>
      </c>
      <c r="D43" s="10" t="str">
        <f>'[1]6 класс'!E10</f>
        <v>6а</v>
      </c>
      <c r="E43" s="8">
        <f>'[1]6 класс'!F10</f>
        <v>6</v>
      </c>
      <c r="F43" s="13">
        <f>'[1]6 класс'!H10</f>
        <v>11</v>
      </c>
      <c r="G43" s="13" t="str">
        <f>'[1]6 класс'!I10</f>
        <v>участник</v>
      </c>
    </row>
    <row r="44" spans="1:7" x14ac:dyDescent="0.25">
      <c r="A44" s="12">
        <v>40</v>
      </c>
      <c r="B44" s="13" t="str">
        <f t="shared" ca="1" si="0"/>
        <v>МАОУ"Школа№ 44 с УИОП"</v>
      </c>
      <c r="C44" s="13" t="s">
        <v>62</v>
      </c>
      <c r="D44" s="10" t="str">
        <f>'[1]6 класс'!E17</f>
        <v>6а</v>
      </c>
      <c r="E44" s="8">
        <f>'[1]6 класс'!F17</f>
        <v>6</v>
      </c>
      <c r="F44" s="13">
        <f>'[1]6 класс'!H17</f>
        <v>7</v>
      </c>
      <c r="G44" s="13" t="str">
        <f>'[1]6 класс'!I17</f>
        <v>участник</v>
      </c>
    </row>
    <row r="45" spans="1:7" x14ac:dyDescent="0.25">
      <c r="A45" s="5">
        <v>41</v>
      </c>
      <c r="B45" s="13" t="str">
        <f t="shared" ca="1" si="0"/>
        <v>МАОУ"Школа№ 44 с УИОП"</v>
      </c>
      <c r="C45" s="13" t="s">
        <v>63</v>
      </c>
      <c r="D45" s="10" t="str">
        <f>'[1]6 класс'!E18</f>
        <v>6а</v>
      </c>
      <c r="E45" s="8">
        <f>'[1]6 класс'!F18</f>
        <v>6</v>
      </c>
      <c r="F45" s="13">
        <f>'[1]6 класс'!H18</f>
        <v>7</v>
      </c>
      <c r="G45" s="13" t="str">
        <f>'[1]6 класс'!I18</f>
        <v>участник</v>
      </c>
    </row>
    <row r="46" spans="1:7" x14ac:dyDescent="0.25">
      <c r="A46" s="12">
        <v>42</v>
      </c>
      <c r="B46" s="13" t="str">
        <f>$B$75</f>
        <v>МАОУ"Школа№ 44 с УИОП"</v>
      </c>
      <c r="C46" s="13" t="s">
        <v>64</v>
      </c>
      <c r="D46" s="10" t="str">
        <f>'[1]6 класс'!E26</f>
        <v>6а</v>
      </c>
      <c r="E46" s="8">
        <f>'[1]6 класс'!F26</f>
        <v>6</v>
      </c>
      <c r="F46" s="13">
        <f>'[1]6 класс'!H26</f>
        <v>18</v>
      </c>
      <c r="G46" s="13" t="str">
        <f>'[1]6 класс'!I26</f>
        <v>призёр</v>
      </c>
    </row>
    <row r="47" spans="1:7" x14ac:dyDescent="0.25">
      <c r="A47" s="5">
        <v>43</v>
      </c>
      <c r="B47" s="13" t="str">
        <f>$B$75</f>
        <v>МАОУ"Школа№ 44 с УИОП"</v>
      </c>
      <c r="C47" s="13" t="s">
        <v>65</v>
      </c>
      <c r="D47" s="10" t="str">
        <f>'[1]6 класс'!E27</f>
        <v>6а</v>
      </c>
      <c r="E47" s="8">
        <f>'[1]6 класс'!F27</f>
        <v>6</v>
      </c>
      <c r="F47" s="13">
        <f>'[1]6 класс'!H27</f>
        <v>19</v>
      </c>
      <c r="G47" s="13" t="str">
        <f>'[1]6 класс'!I27</f>
        <v>призёр</v>
      </c>
    </row>
    <row r="48" spans="1:7" x14ac:dyDescent="0.25">
      <c r="A48" s="12">
        <v>44</v>
      </c>
      <c r="B48" s="13" t="str">
        <f ca="1">$B$53</f>
        <v>МАОУ"Школа№ 44 с УИОП"</v>
      </c>
      <c r="C48" s="13" t="s">
        <v>66</v>
      </c>
      <c r="D48" s="10" t="str">
        <f>'[1]6 класс'!E11</f>
        <v>6б</v>
      </c>
      <c r="E48" s="8">
        <f>'[1]6 класс'!F11</f>
        <v>6</v>
      </c>
      <c r="F48" s="13">
        <f>'[1]6 класс'!H11</f>
        <v>12</v>
      </c>
      <c r="G48" s="13" t="str">
        <f>'[1]6 класс'!I11</f>
        <v>участник</v>
      </c>
    </row>
    <row r="49" spans="1:7" x14ac:dyDescent="0.25">
      <c r="A49" s="5">
        <v>45</v>
      </c>
      <c r="B49" s="13" t="str">
        <f ca="1">$B$53</f>
        <v>МАОУ"Школа№ 44 с УИОП"</v>
      </c>
      <c r="C49" s="13" t="s">
        <v>67</v>
      </c>
      <c r="D49" s="10" t="str">
        <f>'[1]6 класс'!E20</f>
        <v>6б</v>
      </c>
      <c r="E49" s="8">
        <f>'[1]6 класс'!F20</f>
        <v>6</v>
      </c>
      <c r="F49" s="13">
        <f>'[1]6 класс'!H20</f>
        <v>16</v>
      </c>
      <c r="G49" s="13" t="str">
        <f>'[1]6 класс'!I20</f>
        <v>участник</v>
      </c>
    </row>
    <row r="50" spans="1:7" x14ac:dyDescent="0.25">
      <c r="A50" s="12">
        <v>46</v>
      </c>
      <c r="B50" s="13" t="str">
        <f ca="1">$B$53</f>
        <v>МАОУ"Школа№ 44 с УИОП"</v>
      </c>
      <c r="C50" s="13" t="s">
        <v>68</v>
      </c>
      <c r="D50" s="10" t="str">
        <f>'[1]6 класс'!E21</f>
        <v>6б</v>
      </c>
      <c r="E50" s="8">
        <f>'[1]6 класс'!F21</f>
        <v>6</v>
      </c>
      <c r="F50" s="13">
        <f>'[1]6 класс'!H21</f>
        <v>14</v>
      </c>
      <c r="G50" s="13" t="str">
        <f>'[1]6 класс'!I21</f>
        <v>участник</v>
      </c>
    </row>
    <row r="51" spans="1:7" x14ac:dyDescent="0.25">
      <c r="A51" s="5">
        <v>47</v>
      </c>
      <c r="B51" s="13" t="str">
        <f>$B$75</f>
        <v>МАОУ"Школа№ 44 с УИОП"</v>
      </c>
      <c r="C51" s="13" t="s">
        <v>67</v>
      </c>
      <c r="D51" s="10" t="str">
        <f>'[1]6 класс'!E25</f>
        <v>6б</v>
      </c>
      <c r="E51" s="8">
        <f>'[1]6 класс'!F25</f>
        <v>6</v>
      </c>
      <c r="F51" s="13">
        <f>'[1]6 класс'!H25</f>
        <v>7</v>
      </c>
      <c r="G51" s="13" t="str">
        <f>'[1]6 класс'!I25</f>
        <v>участник</v>
      </c>
    </row>
    <row r="52" spans="1:7" x14ac:dyDescent="0.25">
      <c r="A52" s="12">
        <v>48</v>
      </c>
      <c r="B52" s="13" t="str">
        <f t="shared" ref="B52:B60" ca="1" si="1">$B$53</f>
        <v>МАОУ"Школа№ 44 с УИОП"</v>
      </c>
      <c r="C52" s="13" t="s">
        <v>69</v>
      </c>
      <c r="D52" s="10" t="str">
        <f>'[1]6 класс'!E5</f>
        <v>6в</v>
      </c>
      <c r="E52" s="8">
        <f>'[1]6 класс'!F5</f>
        <v>6</v>
      </c>
      <c r="F52" s="13">
        <f>'[1]6 класс'!H5</f>
        <v>20</v>
      </c>
      <c r="G52" s="13" t="str">
        <f>'[1]6 класс'!I5</f>
        <v>призёр</v>
      </c>
    </row>
    <row r="53" spans="1:7" x14ac:dyDescent="0.25">
      <c r="A53" s="5">
        <v>49</v>
      </c>
      <c r="B53" s="13" t="str">
        <f t="shared" ca="1" si="1"/>
        <v>МАОУ"Школа№ 44 с УИОП"</v>
      </c>
      <c r="C53" s="13" t="s">
        <v>70</v>
      </c>
      <c r="D53" s="10" t="str">
        <f>'[1]6 класс'!E12</f>
        <v>6в</v>
      </c>
      <c r="E53" s="8">
        <f>'[1]6 класс'!F12</f>
        <v>6</v>
      </c>
      <c r="F53" s="13">
        <f>'[1]6 класс'!H12</f>
        <v>22</v>
      </c>
      <c r="G53" s="13" t="str">
        <f>'[1]6 класс'!I12</f>
        <v>призёр</v>
      </c>
    </row>
    <row r="54" spans="1:7" x14ac:dyDescent="0.25">
      <c r="A54" s="12">
        <v>50</v>
      </c>
      <c r="B54" s="13" t="str">
        <f t="shared" ca="1" si="1"/>
        <v>МАОУ"Школа№ 44 с УИОП"</v>
      </c>
      <c r="C54" s="13" t="s">
        <v>71</v>
      </c>
      <c r="D54" s="10" t="str">
        <f>'[1]6 класс'!E14</f>
        <v>6в</v>
      </c>
      <c r="E54" s="8">
        <f>'[1]6 класс'!F14</f>
        <v>6</v>
      </c>
      <c r="F54" s="13">
        <f>'[1]6 класс'!H14</f>
        <v>21</v>
      </c>
      <c r="G54" s="13" t="str">
        <f>'[1]6 класс'!I14</f>
        <v>призёр</v>
      </c>
    </row>
    <row r="55" spans="1:7" x14ac:dyDescent="0.25">
      <c r="A55" s="5">
        <v>51</v>
      </c>
      <c r="B55" s="13" t="str">
        <f t="shared" ca="1" si="1"/>
        <v>МАОУ"Школа№ 44 с УИОП"</v>
      </c>
      <c r="C55" s="13" t="s">
        <v>72</v>
      </c>
      <c r="D55" s="10" t="str">
        <f>'[1]6 класс'!E15</f>
        <v>6в</v>
      </c>
      <c r="E55" s="8">
        <f>'[1]6 класс'!F15</f>
        <v>6</v>
      </c>
      <c r="F55" s="13">
        <f>'[1]6 класс'!H15</f>
        <v>10</v>
      </c>
      <c r="G55" s="13" t="str">
        <f>'[1]6 класс'!I15</f>
        <v>участник</v>
      </c>
    </row>
    <row r="56" spans="1:7" x14ac:dyDescent="0.25">
      <c r="A56" s="12">
        <v>52</v>
      </c>
      <c r="B56" s="13" t="str">
        <f t="shared" ca="1" si="1"/>
        <v>МАОУ"Школа№ 44 с УИОП"</v>
      </c>
      <c r="C56" s="13" t="s">
        <v>73</v>
      </c>
      <c r="D56" s="10" t="str">
        <f>'[1]6 класс'!E16</f>
        <v>6в</v>
      </c>
      <c r="E56" s="8">
        <f>'[1]6 класс'!F16</f>
        <v>6</v>
      </c>
      <c r="F56" s="13">
        <f>'[1]6 класс'!H16</f>
        <v>21</v>
      </c>
      <c r="G56" s="13" t="str">
        <f>'[1]6 класс'!I16</f>
        <v>призёр</v>
      </c>
    </row>
    <row r="57" spans="1:7" x14ac:dyDescent="0.25">
      <c r="A57" s="5">
        <v>53</v>
      </c>
      <c r="B57" s="13" t="str">
        <f t="shared" ca="1" si="1"/>
        <v>МАОУ"Школа№ 44 с УИОП"</v>
      </c>
      <c r="C57" s="13" t="s">
        <v>74</v>
      </c>
      <c r="D57" s="10" t="str">
        <f>'[1]6 класс'!E13</f>
        <v>6г</v>
      </c>
      <c r="E57" s="8">
        <f>'[1]6 класс'!F13</f>
        <v>6</v>
      </c>
      <c r="F57" s="13">
        <f>'[1]6 класс'!H13</f>
        <v>22</v>
      </c>
      <c r="G57" s="13" t="str">
        <f>'[1]6 класс'!I13</f>
        <v>призёр</v>
      </c>
    </row>
    <row r="58" spans="1:7" x14ac:dyDescent="0.25">
      <c r="A58" s="12">
        <v>54</v>
      </c>
      <c r="B58" s="13" t="str">
        <f t="shared" ca="1" si="1"/>
        <v>МАОУ"Школа№ 44 с УИОП"</v>
      </c>
      <c r="C58" s="13" t="s">
        <v>75</v>
      </c>
      <c r="D58" s="10" t="str">
        <f>'[1]6 класс'!E19</f>
        <v>6г</v>
      </c>
      <c r="E58" s="8">
        <f>'[1]6 класс'!F19</f>
        <v>6</v>
      </c>
      <c r="F58" s="13">
        <f>'[1]6 класс'!H19</f>
        <v>15</v>
      </c>
      <c r="G58" s="13" t="str">
        <f>'[1]6 класс'!I19</f>
        <v>участник</v>
      </c>
    </row>
    <row r="59" spans="1:7" x14ac:dyDescent="0.25">
      <c r="A59" s="5">
        <v>55</v>
      </c>
      <c r="B59" s="13" t="str">
        <f t="shared" ca="1" si="1"/>
        <v>МАОУ"Школа№ 44 с УИОП"</v>
      </c>
      <c r="C59" s="13" t="s">
        <v>76</v>
      </c>
      <c r="D59" s="10" t="str">
        <f>'[1]6 класс'!E22</f>
        <v>6г</v>
      </c>
      <c r="E59" s="8">
        <f>'[1]6 класс'!F22</f>
        <v>6</v>
      </c>
      <c r="F59" s="13">
        <f>'[1]6 класс'!H22</f>
        <v>25</v>
      </c>
      <c r="G59" s="13" t="str">
        <f>'[1]6 класс'!I22</f>
        <v>призёр</v>
      </c>
    </row>
    <row r="60" spans="1:7" x14ac:dyDescent="0.25">
      <c r="A60" s="12">
        <v>56</v>
      </c>
      <c r="B60" s="13" t="str">
        <f t="shared" ca="1" si="1"/>
        <v>МАОУ"Школа№ 44 с УИОП"</v>
      </c>
      <c r="C60" s="13" t="s">
        <v>77</v>
      </c>
      <c r="D60" s="10" t="str">
        <f>'[1]6 класс'!E23</f>
        <v>6г</v>
      </c>
      <c r="E60" s="8">
        <f>'[1]6 класс'!F23</f>
        <v>6</v>
      </c>
      <c r="F60" s="13">
        <f>'[1]6 класс'!H23</f>
        <v>12</v>
      </c>
      <c r="G60" s="13" t="str">
        <f>'[1]6 класс'!I23</f>
        <v>участник</v>
      </c>
    </row>
    <row r="61" spans="1:7" x14ac:dyDescent="0.25">
      <c r="A61" s="5">
        <v>57</v>
      </c>
      <c r="B61" s="13" t="str">
        <f>$B$75</f>
        <v>МАОУ"Школа№ 44 с УИОП"</v>
      </c>
      <c r="C61" s="13" t="s">
        <v>75</v>
      </c>
      <c r="D61" s="10" t="str">
        <f>'[1]6 класс'!E24</f>
        <v>6г</v>
      </c>
      <c r="E61" s="8">
        <f>'[1]6 класс'!F24</f>
        <v>6</v>
      </c>
      <c r="F61" s="13">
        <f>'[1]6 класс'!H24</f>
        <v>23</v>
      </c>
      <c r="G61" s="13" t="str">
        <f>'[1]6 класс'!I24</f>
        <v>призёр</v>
      </c>
    </row>
    <row r="62" spans="1:7" x14ac:dyDescent="0.25">
      <c r="A62" s="12">
        <v>58</v>
      </c>
      <c r="B62" s="13" t="str">
        <f ca="1">$B$53</f>
        <v>МАОУ"Школа№ 44 с УИОП"</v>
      </c>
      <c r="C62" s="13" t="s">
        <v>78</v>
      </c>
      <c r="D62" s="10" t="str">
        <f>'[1]6 класс'!E4</f>
        <v>6д</v>
      </c>
      <c r="E62" s="8">
        <f>'[1]6 класс'!F4</f>
        <v>6</v>
      </c>
      <c r="F62" s="13">
        <f>'[1]6 класс'!H4</f>
        <v>16</v>
      </c>
      <c r="G62" s="13" t="str">
        <f>'[1]6 класс'!I4</f>
        <v>участник</v>
      </c>
    </row>
    <row r="63" spans="1:7" x14ac:dyDescent="0.25">
      <c r="A63" s="5">
        <v>59</v>
      </c>
      <c r="B63" s="13" t="str">
        <f ca="1">$B$53</f>
        <v>МАОУ"Школа№ 44 с УИОП"</v>
      </c>
      <c r="C63" s="13" t="s">
        <v>79</v>
      </c>
      <c r="D63" s="10" t="str">
        <f>'[1]6 класс'!E6</f>
        <v>6д</v>
      </c>
      <c r="E63" s="8">
        <f>'[1]6 класс'!F6</f>
        <v>6</v>
      </c>
      <c r="F63" s="13">
        <f>'[1]6 класс'!H6</f>
        <v>20</v>
      </c>
      <c r="G63" s="13" t="str">
        <f>'[1]6 класс'!I6</f>
        <v>призёр</v>
      </c>
    </row>
    <row r="64" spans="1:7" x14ac:dyDescent="0.25">
      <c r="A64" s="12">
        <v>60</v>
      </c>
      <c r="B64" s="13" t="str">
        <f ca="1">$B$53</f>
        <v>МАОУ"Школа№ 44 с УИОП"</v>
      </c>
      <c r="C64" s="13" t="s">
        <v>80</v>
      </c>
      <c r="D64" s="10" t="str">
        <f>'[1]6 класс'!E8</f>
        <v>6д</v>
      </c>
      <c r="E64" s="8">
        <f>'[1]6 класс'!F8</f>
        <v>6</v>
      </c>
      <c r="F64" s="13">
        <f>'[1]6 класс'!H8</f>
        <v>16</v>
      </c>
      <c r="G64" s="13" t="str">
        <f>'[1]6 класс'!I8</f>
        <v>участник</v>
      </c>
    </row>
    <row r="65" spans="1:7" x14ac:dyDescent="0.25">
      <c r="A65" s="5">
        <v>61</v>
      </c>
      <c r="B65" s="13" t="str">
        <f ca="1">$B$53</f>
        <v>МАОУ"Школа№ 44 с УИОП"</v>
      </c>
      <c r="C65" s="13" t="s">
        <v>81</v>
      </c>
      <c r="D65" s="10" t="s">
        <v>82</v>
      </c>
      <c r="E65" s="8" t="s">
        <v>82</v>
      </c>
      <c r="F65" s="13">
        <v>10</v>
      </c>
      <c r="G65" s="13" t="s">
        <v>17</v>
      </c>
    </row>
    <row r="66" spans="1:7" x14ac:dyDescent="0.25">
      <c r="A66" s="12">
        <v>62</v>
      </c>
      <c r="B66" s="13" t="s">
        <v>8</v>
      </c>
      <c r="C66" s="13" t="s">
        <v>83</v>
      </c>
      <c r="D66" s="10" t="s">
        <v>82</v>
      </c>
      <c r="E66" s="8" t="s">
        <v>82</v>
      </c>
      <c r="F66" s="13">
        <v>14</v>
      </c>
      <c r="G66" s="13" t="s">
        <v>11</v>
      </c>
    </row>
    <row r="67" spans="1:7" x14ac:dyDescent="0.25">
      <c r="A67" s="5">
        <v>63</v>
      </c>
      <c r="B67" s="13" t="str">
        <f>$B$75</f>
        <v>МАОУ"Школа№ 44 с УИОП"</v>
      </c>
      <c r="C67" s="13" t="s">
        <v>84</v>
      </c>
      <c r="D67" s="10" t="s">
        <v>85</v>
      </c>
      <c r="E67" s="8" t="s">
        <v>85</v>
      </c>
      <c r="F67" s="13">
        <v>2.5</v>
      </c>
      <c r="G67" s="13" t="s">
        <v>17</v>
      </c>
    </row>
    <row r="68" spans="1:7" x14ac:dyDescent="0.25">
      <c r="A68" s="12">
        <v>64</v>
      </c>
      <c r="B68" s="13" t="str">
        <f>$B$75</f>
        <v>МАОУ"Школа№ 44 с УИОП"</v>
      </c>
      <c r="C68" s="13" t="s">
        <v>86</v>
      </c>
      <c r="D68" s="10" t="s">
        <v>85</v>
      </c>
      <c r="E68" s="8" t="s">
        <v>85</v>
      </c>
      <c r="F68" s="13">
        <v>5</v>
      </c>
      <c r="G68" s="13" t="s">
        <v>17</v>
      </c>
    </row>
    <row r="69" spans="1:7" x14ac:dyDescent="0.25">
      <c r="A69" s="5">
        <v>65</v>
      </c>
      <c r="B69" s="13" t="str">
        <f>$B$75</f>
        <v>МАОУ"Школа№ 44 с УИОП"</v>
      </c>
      <c r="C69" s="13" t="s">
        <v>87</v>
      </c>
      <c r="D69" s="10" t="s">
        <v>85</v>
      </c>
      <c r="E69" s="8" t="s">
        <v>85</v>
      </c>
      <c r="F69" s="13">
        <v>7.5</v>
      </c>
      <c r="G69" s="13" t="s">
        <v>17</v>
      </c>
    </row>
    <row r="70" spans="1:7" x14ac:dyDescent="0.25">
      <c r="A70" s="12">
        <v>66</v>
      </c>
      <c r="B70" s="13" t="str">
        <f>$B$75</f>
        <v>МАОУ"Школа№ 44 с УИОП"</v>
      </c>
      <c r="C70" s="13" t="s">
        <v>88</v>
      </c>
      <c r="D70" s="10" t="s">
        <v>85</v>
      </c>
      <c r="E70" s="8" t="s">
        <v>85</v>
      </c>
      <c r="F70" s="13">
        <v>8.5</v>
      </c>
      <c r="G70" s="13" t="s">
        <v>17</v>
      </c>
    </row>
    <row r="71" spans="1:7" x14ac:dyDescent="0.25">
      <c r="A71" s="5">
        <v>67</v>
      </c>
      <c r="B71" s="13" t="s">
        <v>8</v>
      </c>
      <c r="C71" s="13" t="s">
        <v>89</v>
      </c>
      <c r="D71" s="10" t="s">
        <v>85</v>
      </c>
      <c r="E71" s="8" t="s">
        <v>85</v>
      </c>
      <c r="F71" s="13">
        <v>4</v>
      </c>
      <c r="G71" s="13" t="s">
        <v>17</v>
      </c>
    </row>
    <row r="72" spans="1:7" x14ac:dyDescent="0.25">
      <c r="A72" s="12">
        <v>68</v>
      </c>
      <c r="B72" s="13" t="s">
        <v>8</v>
      </c>
      <c r="C72" s="13" t="s">
        <v>90</v>
      </c>
      <c r="D72" s="10" t="s">
        <v>85</v>
      </c>
      <c r="E72" s="8" t="s">
        <v>85</v>
      </c>
      <c r="F72" s="13">
        <v>11</v>
      </c>
      <c r="G72" s="13" t="s">
        <v>17</v>
      </c>
    </row>
    <row r="73" spans="1:7" x14ac:dyDescent="0.25">
      <c r="A73" s="5">
        <v>69</v>
      </c>
      <c r="B73" s="13" t="s">
        <v>8</v>
      </c>
      <c r="C73" s="13" t="s">
        <v>91</v>
      </c>
      <c r="D73" s="10" t="s">
        <v>85</v>
      </c>
      <c r="E73" s="8" t="s">
        <v>85</v>
      </c>
      <c r="F73" s="13">
        <v>12</v>
      </c>
      <c r="G73" s="13" t="s">
        <v>92</v>
      </c>
    </row>
    <row r="74" spans="1:7" x14ac:dyDescent="0.25">
      <c r="A74" s="12">
        <v>70</v>
      </c>
      <c r="B74" s="13" t="s">
        <v>8</v>
      </c>
      <c r="C74" s="13" t="s">
        <v>93</v>
      </c>
      <c r="D74" s="10" t="s">
        <v>85</v>
      </c>
      <c r="E74" s="8" t="s">
        <v>85</v>
      </c>
      <c r="F74" s="13">
        <v>4</v>
      </c>
      <c r="G74" s="13" t="s">
        <v>17</v>
      </c>
    </row>
    <row r="75" spans="1:7" x14ac:dyDescent="0.25">
      <c r="A75" s="5">
        <v>71</v>
      </c>
      <c r="B75" s="13" t="s">
        <v>8</v>
      </c>
      <c r="C75" s="13" t="s">
        <v>94</v>
      </c>
      <c r="D75" s="10" t="s">
        <v>85</v>
      </c>
      <c r="E75" s="8" t="s">
        <v>85</v>
      </c>
      <c r="F75" s="13">
        <v>9</v>
      </c>
      <c r="G75" s="13" t="s">
        <v>17</v>
      </c>
    </row>
    <row r="76" spans="1:7" x14ac:dyDescent="0.25">
      <c r="A76" s="12">
        <v>72</v>
      </c>
      <c r="B76" s="13" t="s">
        <v>8</v>
      </c>
      <c r="C76" s="13" t="s">
        <v>95</v>
      </c>
      <c r="D76" s="10" t="s">
        <v>85</v>
      </c>
      <c r="E76" s="8" t="s">
        <v>85</v>
      </c>
      <c r="F76" s="13">
        <v>13</v>
      </c>
      <c r="G76" s="13" t="s">
        <v>92</v>
      </c>
    </row>
    <row r="77" spans="1:7" x14ac:dyDescent="0.25">
      <c r="A77" s="5">
        <v>73</v>
      </c>
      <c r="B77" s="13" t="s">
        <v>8</v>
      </c>
      <c r="C77" s="13" t="s">
        <v>96</v>
      </c>
      <c r="D77" s="10" t="s">
        <v>85</v>
      </c>
      <c r="E77" s="8" t="s">
        <v>85</v>
      </c>
      <c r="F77" s="13">
        <v>9</v>
      </c>
      <c r="G77" s="13" t="s">
        <v>17</v>
      </c>
    </row>
    <row r="78" spans="1:7" x14ac:dyDescent="0.25">
      <c r="A78" s="12">
        <v>74</v>
      </c>
      <c r="B78" s="13" t="s">
        <v>8</v>
      </c>
      <c r="C78" s="13" t="s">
        <v>97</v>
      </c>
      <c r="D78" s="10" t="s">
        <v>85</v>
      </c>
      <c r="E78" s="8" t="s">
        <v>85</v>
      </c>
      <c r="F78" s="13">
        <v>11.5</v>
      </c>
      <c r="G78" s="13" t="s">
        <v>17</v>
      </c>
    </row>
    <row r="79" spans="1:7" x14ac:dyDescent="0.25">
      <c r="A79" s="5">
        <v>75</v>
      </c>
      <c r="B79" s="13" t="str">
        <f t="shared" ref="B79:B86" si="2">$B$75</f>
        <v>МАОУ"Школа№ 44 с УИОП"</v>
      </c>
      <c r="C79" s="13" t="s">
        <v>98</v>
      </c>
      <c r="D79" s="10" t="s">
        <v>99</v>
      </c>
      <c r="E79" s="8" t="s">
        <v>99</v>
      </c>
      <c r="F79" s="13">
        <v>9</v>
      </c>
      <c r="G79" s="13" t="s">
        <v>17</v>
      </c>
    </row>
    <row r="80" spans="1:7" x14ac:dyDescent="0.25">
      <c r="A80" s="12">
        <v>76</v>
      </c>
      <c r="B80" s="13" t="str">
        <f t="shared" si="2"/>
        <v>МАОУ"Школа№ 44 с УИОП"</v>
      </c>
      <c r="C80" s="13" t="s">
        <v>100</v>
      </c>
      <c r="D80" s="10" t="s">
        <v>99</v>
      </c>
      <c r="E80" s="8" t="s">
        <v>99</v>
      </c>
      <c r="F80" s="13">
        <v>9</v>
      </c>
      <c r="G80" s="13" t="s">
        <v>17</v>
      </c>
    </row>
    <row r="81" spans="1:7" x14ac:dyDescent="0.25">
      <c r="A81" s="5">
        <v>77</v>
      </c>
      <c r="B81" s="13" t="str">
        <f t="shared" si="2"/>
        <v>МАОУ"Школа№ 44 с УИОП"</v>
      </c>
      <c r="C81" s="13" t="s">
        <v>101</v>
      </c>
      <c r="D81" s="10" t="s">
        <v>102</v>
      </c>
      <c r="E81" s="8" t="s">
        <v>102</v>
      </c>
      <c r="F81" s="13">
        <v>5.5</v>
      </c>
      <c r="G81" s="13" t="s">
        <v>17</v>
      </c>
    </row>
    <row r="82" spans="1:7" x14ac:dyDescent="0.25">
      <c r="A82" s="12">
        <v>78</v>
      </c>
      <c r="B82" s="13" t="str">
        <f t="shared" si="2"/>
        <v>МАОУ"Школа№ 44 с УИОП"</v>
      </c>
      <c r="C82" s="13" t="s">
        <v>103</v>
      </c>
      <c r="D82" s="10" t="s">
        <v>102</v>
      </c>
      <c r="E82" s="8" t="s">
        <v>102</v>
      </c>
      <c r="F82" s="13">
        <v>4</v>
      </c>
      <c r="G82" s="13" t="s">
        <v>17</v>
      </c>
    </row>
    <row r="83" spans="1:7" x14ac:dyDescent="0.25">
      <c r="A83" s="5">
        <v>79</v>
      </c>
      <c r="B83" s="13" t="str">
        <f t="shared" si="2"/>
        <v>МАОУ"Школа№ 44 с УИОП"</v>
      </c>
      <c r="C83" s="13" t="s">
        <v>104</v>
      </c>
      <c r="D83" s="10" t="s">
        <v>102</v>
      </c>
      <c r="E83" s="8" t="s">
        <v>102</v>
      </c>
      <c r="F83" s="13">
        <v>11.5</v>
      </c>
      <c r="G83" s="13" t="s">
        <v>17</v>
      </c>
    </row>
    <row r="84" spans="1:7" x14ac:dyDescent="0.25">
      <c r="A84" s="12">
        <v>80</v>
      </c>
      <c r="B84" s="13" t="str">
        <f t="shared" si="2"/>
        <v>МАОУ"Школа№ 44 с УИОП"</v>
      </c>
      <c r="C84" s="13" t="s">
        <v>105</v>
      </c>
      <c r="D84" s="10" t="s">
        <v>102</v>
      </c>
      <c r="E84" s="8" t="s">
        <v>102</v>
      </c>
      <c r="F84" s="13">
        <v>9.5</v>
      </c>
      <c r="G84" s="13" t="s">
        <v>17</v>
      </c>
    </row>
    <row r="85" spans="1:7" x14ac:dyDescent="0.25">
      <c r="A85" s="5">
        <v>81</v>
      </c>
      <c r="B85" s="13" t="str">
        <f t="shared" si="2"/>
        <v>МАОУ"Школа№ 44 с УИОП"</v>
      </c>
      <c r="C85" s="13" t="s">
        <v>106</v>
      </c>
      <c r="D85" s="10" t="s">
        <v>102</v>
      </c>
      <c r="E85" s="8" t="s">
        <v>102</v>
      </c>
      <c r="F85" s="13">
        <v>10</v>
      </c>
      <c r="G85" s="13" t="s">
        <v>17</v>
      </c>
    </row>
    <row r="86" spans="1:7" x14ac:dyDescent="0.25">
      <c r="A86" s="12">
        <v>82</v>
      </c>
      <c r="B86" s="13" t="str">
        <f t="shared" si="2"/>
        <v>МАОУ"Школа№ 44 с УИОП"</v>
      </c>
      <c r="C86" s="13" t="s">
        <v>107</v>
      </c>
      <c r="D86" s="10" t="s">
        <v>102</v>
      </c>
      <c r="E86" s="8" t="s">
        <v>102</v>
      </c>
      <c r="F86" s="13">
        <v>13.5</v>
      </c>
      <c r="G86" s="13" t="s">
        <v>92</v>
      </c>
    </row>
    <row r="87" spans="1:7" x14ac:dyDescent="0.25">
      <c r="A87" s="5">
        <v>83</v>
      </c>
      <c r="B87" s="13" t="s">
        <v>35</v>
      </c>
      <c r="C87" s="13" t="s">
        <v>108</v>
      </c>
      <c r="D87" s="15" t="s">
        <v>109</v>
      </c>
      <c r="E87" s="8">
        <v>8</v>
      </c>
      <c r="F87" s="13">
        <v>8.5</v>
      </c>
      <c r="G87" s="13" t="s">
        <v>14</v>
      </c>
    </row>
    <row r="88" spans="1:7" x14ac:dyDescent="0.25">
      <c r="A88" s="12">
        <v>84</v>
      </c>
      <c r="B88" s="13" t="s">
        <v>35</v>
      </c>
      <c r="C88" s="13" t="s">
        <v>110</v>
      </c>
      <c r="D88" s="15" t="s">
        <v>109</v>
      </c>
      <c r="E88" s="8">
        <v>8</v>
      </c>
      <c r="F88" s="13">
        <v>6.5</v>
      </c>
      <c r="G88" s="13" t="s">
        <v>17</v>
      </c>
    </row>
    <row r="89" spans="1:7" x14ac:dyDescent="0.25">
      <c r="A89" s="5">
        <v>85</v>
      </c>
      <c r="B89" s="13" t="s">
        <v>35</v>
      </c>
      <c r="C89" s="13" t="s">
        <v>111</v>
      </c>
      <c r="D89" s="15" t="s">
        <v>109</v>
      </c>
      <c r="E89" s="8">
        <v>8</v>
      </c>
      <c r="F89" s="13">
        <v>9.5</v>
      </c>
      <c r="G89" s="13" t="s">
        <v>11</v>
      </c>
    </row>
    <row r="90" spans="1:7" x14ac:dyDescent="0.25">
      <c r="A90" s="12">
        <v>86</v>
      </c>
      <c r="B90" s="13" t="s">
        <v>35</v>
      </c>
      <c r="C90" s="13" t="s">
        <v>112</v>
      </c>
      <c r="D90" s="15" t="s">
        <v>113</v>
      </c>
      <c r="E90" s="8">
        <v>8</v>
      </c>
      <c r="F90" s="13">
        <v>7</v>
      </c>
      <c r="G90" s="13" t="s">
        <v>17</v>
      </c>
    </row>
    <row r="91" spans="1:7" x14ac:dyDescent="0.25">
      <c r="A91" s="5">
        <v>87</v>
      </c>
      <c r="B91" s="13" t="s">
        <v>35</v>
      </c>
      <c r="C91" s="13" t="s">
        <v>114</v>
      </c>
      <c r="D91" s="15" t="s">
        <v>113</v>
      </c>
      <c r="E91" s="8">
        <v>8</v>
      </c>
      <c r="F91" s="13">
        <v>7</v>
      </c>
      <c r="G91" s="13" t="s">
        <v>17</v>
      </c>
    </row>
    <row r="92" spans="1:7" x14ac:dyDescent="0.25">
      <c r="A92" s="12">
        <v>88</v>
      </c>
      <c r="B92" s="13" t="s">
        <v>35</v>
      </c>
      <c r="C92" s="13" t="s">
        <v>115</v>
      </c>
      <c r="D92" s="15" t="s">
        <v>113</v>
      </c>
      <c r="E92" s="8">
        <v>8</v>
      </c>
      <c r="F92" s="13">
        <v>5.5</v>
      </c>
      <c r="G92" s="13" t="s">
        <v>17</v>
      </c>
    </row>
    <row r="93" spans="1:7" x14ac:dyDescent="0.25">
      <c r="A93" s="5">
        <v>89</v>
      </c>
      <c r="B93" s="13" t="s">
        <v>35</v>
      </c>
      <c r="C93" s="13" t="s">
        <v>116</v>
      </c>
      <c r="D93" s="15" t="s">
        <v>113</v>
      </c>
      <c r="E93" s="8">
        <v>8</v>
      </c>
      <c r="F93" s="13">
        <v>3.5</v>
      </c>
      <c r="G93" s="13" t="s">
        <v>17</v>
      </c>
    </row>
    <row r="94" spans="1:7" x14ac:dyDescent="0.25">
      <c r="A94" s="12">
        <v>90</v>
      </c>
      <c r="B94" s="13" t="s">
        <v>35</v>
      </c>
      <c r="C94" s="13" t="s">
        <v>117</v>
      </c>
      <c r="D94" s="15" t="s">
        <v>118</v>
      </c>
      <c r="E94" s="8">
        <v>8</v>
      </c>
      <c r="F94" s="13">
        <v>9</v>
      </c>
      <c r="G94" s="13" t="s">
        <v>14</v>
      </c>
    </row>
    <row r="95" spans="1:7" x14ac:dyDescent="0.25">
      <c r="A95" s="5">
        <v>91</v>
      </c>
      <c r="B95" s="13" t="s">
        <v>35</v>
      </c>
      <c r="C95" s="13" t="s">
        <v>119</v>
      </c>
      <c r="D95" s="15" t="s">
        <v>118</v>
      </c>
      <c r="E95" s="8">
        <v>8</v>
      </c>
      <c r="F95" s="13">
        <v>8.5</v>
      </c>
      <c r="G95" s="13" t="s">
        <v>14</v>
      </c>
    </row>
    <row r="96" spans="1:7" x14ac:dyDescent="0.25">
      <c r="A96" s="12">
        <v>92</v>
      </c>
      <c r="B96" s="14" t="s">
        <v>8</v>
      </c>
      <c r="C96" s="14" t="s">
        <v>120</v>
      </c>
      <c r="D96" s="16" t="s">
        <v>121</v>
      </c>
      <c r="E96" s="17">
        <v>9</v>
      </c>
      <c r="F96" s="13">
        <v>36</v>
      </c>
      <c r="G96" s="14" t="s">
        <v>92</v>
      </c>
    </row>
    <row r="97" spans="1:7" x14ac:dyDescent="0.25">
      <c r="A97" s="5">
        <v>93</v>
      </c>
      <c r="B97" s="14" t="s">
        <v>8</v>
      </c>
      <c r="C97" s="14" t="s">
        <v>122</v>
      </c>
      <c r="D97" s="16" t="s">
        <v>121</v>
      </c>
      <c r="E97" s="17">
        <v>9</v>
      </c>
      <c r="F97" s="13">
        <v>29</v>
      </c>
      <c r="G97" s="14" t="s">
        <v>92</v>
      </c>
    </row>
    <row r="98" spans="1:7" x14ac:dyDescent="0.25">
      <c r="A98" s="12">
        <v>94</v>
      </c>
      <c r="B98" s="14" t="s">
        <v>8</v>
      </c>
      <c r="C98" s="14" t="s">
        <v>123</v>
      </c>
      <c r="D98" s="16" t="s">
        <v>121</v>
      </c>
      <c r="E98" s="17">
        <v>9</v>
      </c>
      <c r="F98" s="13">
        <v>31</v>
      </c>
      <c r="G98" s="14" t="s">
        <v>92</v>
      </c>
    </row>
    <row r="99" spans="1:7" x14ac:dyDescent="0.25">
      <c r="A99" s="5">
        <v>95</v>
      </c>
      <c r="B99" s="14" t="s">
        <v>8</v>
      </c>
      <c r="C99" s="14" t="s">
        <v>124</v>
      </c>
      <c r="D99" s="16" t="s">
        <v>121</v>
      </c>
      <c r="E99" s="17">
        <v>9</v>
      </c>
      <c r="F99" s="13">
        <v>31</v>
      </c>
      <c r="G99" s="14" t="s">
        <v>92</v>
      </c>
    </row>
    <row r="100" spans="1:7" x14ac:dyDescent="0.25">
      <c r="A100" s="12">
        <v>96</v>
      </c>
      <c r="B100" s="13" t="s">
        <v>35</v>
      </c>
      <c r="C100" s="13" t="s">
        <v>125</v>
      </c>
      <c r="D100" s="16" t="s">
        <v>126</v>
      </c>
      <c r="E100" s="8">
        <v>9</v>
      </c>
      <c r="F100" s="13">
        <v>44</v>
      </c>
      <c r="G100" s="13" t="s">
        <v>11</v>
      </c>
    </row>
    <row r="101" spans="1:7" x14ac:dyDescent="0.25">
      <c r="A101" s="5">
        <v>97</v>
      </c>
      <c r="B101" s="13" t="s">
        <v>35</v>
      </c>
      <c r="C101" s="13" t="s">
        <v>127</v>
      </c>
      <c r="D101" s="16" t="s">
        <v>126</v>
      </c>
      <c r="E101" s="8">
        <v>9</v>
      </c>
      <c r="F101" s="13">
        <v>42</v>
      </c>
      <c r="G101" s="13" t="s">
        <v>92</v>
      </c>
    </row>
    <row r="102" spans="1:7" x14ac:dyDescent="0.25">
      <c r="A102" s="12">
        <v>98</v>
      </c>
      <c r="B102" s="14" t="s">
        <v>8</v>
      </c>
      <c r="C102" s="14" t="s">
        <v>128</v>
      </c>
      <c r="D102" s="16" t="s">
        <v>126</v>
      </c>
      <c r="E102" s="17">
        <v>9</v>
      </c>
      <c r="F102" s="13">
        <v>29</v>
      </c>
      <c r="G102" s="14" t="s">
        <v>92</v>
      </c>
    </row>
    <row r="103" spans="1:7" x14ac:dyDescent="0.25">
      <c r="A103" s="5">
        <v>99</v>
      </c>
      <c r="B103" s="14" t="s">
        <v>8</v>
      </c>
      <c r="C103" s="14" t="s">
        <v>129</v>
      </c>
      <c r="D103" s="16" t="s">
        <v>126</v>
      </c>
      <c r="E103" s="17">
        <v>9</v>
      </c>
      <c r="F103" s="13">
        <v>29</v>
      </c>
      <c r="G103" s="14" t="s">
        <v>92</v>
      </c>
    </row>
    <row r="104" spans="1:7" x14ac:dyDescent="0.25">
      <c r="A104" s="12">
        <v>100</v>
      </c>
      <c r="B104" s="14" t="s">
        <v>8</v>
      </c>
      <c r="C104" s="14" t="s">
        <v>130</v>
      </c>
      <c r="D104" s="16" t="s">
        <v>131</v>
      </c>
      <c r="E104" s="17">
        <v>9</v>
      </c>
      <c r="F104" s="14">
        <v>21</v>
      </c>
      <c r="G104" s="14" t="s">
        <v>17</v>
      </c>
    </row>
    <row r="105" spans="1:7" x14ac:dyDescent="0.25">
      <c r="A105" s="5">
        <v>101</v>
      </c>
      <c r="B105" s="14" t="s">
        <v>8</v>
      </c>
      <c r="C105" s="14" t="s">
        <v>132</v>
      </c>
      <c r="D105" s="16" t="s">
        <v>131</v>
      </c>
      <c r="E105" s="17">
        <v>9</v>
      </c>
      <c r="F105" s="14">
        <v>27</v>
      </c>
      <c r="G105" s="14" t="s">
        <v>92</v>
      </c>
    </row>
    <row r="106" spans="1:7" x14ac:dyDescent="0.25">
      <c r="A106" s="12">
        <v>102</v>
      </c>
      <c r="B106" s="14" t="s">
        <v>8</v>
      </c>
      <c r="C106" s="14" t="s">
        <v>133</v>
      </c>
      <c r="D106" s="16" t="s">
        <v>131</v>
      </c>
      <c r="E106" s="17">
        <v>9</v>
      </c>
      <c r="F106" s="14">
        <v>23</v>
      </c>
      <c r="G106" s="14" t="s">
        <v>17</v>
      </c>
    </row>
    <row r="107" spans="1:7" x14ac:dyDescent="0.25">
      <c r="A107" s="5">
        <v>103</v>
      </c>
      <c r="B107" s="14" t="s">
        <v>8</v>
      </c>
      <c r="C107" s="14" t="s">
        <v>134</v>
      </c>
      <c r="D107" s="16" t="s">
        <v>131</v>
      </c>
      <c r="E107" s="17">
        <v>9</v>
      </c>
      <c r="F107" s="13">
        <v>36</v>
      </c>
      <c r="G107" s="14" t="s">
        <v>92</v>
      </c>
    </row>
    <row r="108" spans="1:7" x14ac:dyDescent="0.25">
      <c r="A108" s="12">
        <v>104</v>
      </c>
      <c r="B108" s="14" t="s">
        <v>8</v>
      </c>
      <c r="C108" s="14" t="s">
        <v>135</v>
      </c>
      <c r="D108" s="16" t="s">
        <v>131</v>
      </c>
      <c r="E108" s="17">
        <v>9</v>
      </c>
      <c r="F108" s="13">
        <v>28</v>
      </c>
      <c r="G108" s="14" t="s">
        <v>92</v>
      </c>
    </row>
    <row r="109" spans="1:7" x14ac:dyDescent="0.25">
      <c r="A109" s="5">
        <v>105</v>
      </c>
      <c r="B109" s="14" t="s">
        <v>8</v>
      </c>
      <c r="C109" s="14" t="s">
        <v>136</v>
      </c>
      <c r="D109" s="16" t="s">
        <v>131</v>
      </c>
      <c r="E109" s="17">
        <v>9</v>
      </c>
      <c r="F109" s="13">
        <v>24</v>
      </c>
      <c r="G109" s="14" t="s">
        <v>17</v>
      </c>
    </row>
    <row r="110" spans="1:7" x14ac:dyDescent="0.25">
      <c r="A110" s="12">
        <v>106</v>
      </c>
      <c r="B110" s="14" t="s">
        <v>8</v>
      </c>
      <c r="C110" s="14" t="s">
        <v>137</v>
      </c>
      <c r="D110" s="16" t="s">
        <v>131</v>
      </c>
      <c r="E110" s="17">
        <v>9</v>
      </c>
      <c r="F110" s="13">
        <v>27</v>
      </c>
      <c r="G110" s="14" t="s">
        <v>92</v>
      </c>
    </row>
    <row r="111" spans="1:7" x14ac:dyDescent="0.25">
      <c r="A111" s="5">
        <v>107</v>
      </c>
      <c r="B111" s="14" t="s">
        <v>8</v>
      </c>
      <c r="C111" s="14" t="s">
        <v>138</v>
      </c>
      <c r="D111" s="16" t="s">
        <v>131</v>
      </c>
      <c r="E111" s="17">
        <v>9</v>
      </c>
      <c r="F111" s="13">
        <v>29</v>
      </c>
      <c r="G111" s="14" t="s">
        <v>92</v>
      </c>
    </row>
    <row r="112" spans="1:7" x14ac:dyDescent="0.25">
      <c r="A112" s="12">
        <v>108</v>
      </c>
      <c r="B112" s="13" t="s">
        <v>35</v>
      </c>
      <c r="C112" s="13" t="s">
        <v>139</v>
      </c>
      <c r="D112" s="16" t="s">
        <v>140</v>
      </c>
      <c r="E112" s="8">
        <v>9</v>
      </c>
      <c r="F112" s="13">
        <v>20</v>
      </c>
      <c r="G112" s="13" t="s">
        <v>17</v>
      </c>
    </row>
    <row r="113" spans="1:7" x14ac:dyDescent="0.25">
      <c r="A113" s="5">
        <v>109</v>
      </c>
      <c r="B113" s="13" t="s">
        <v>35</v>
      </c>
      <c r="C113" s="13" t="s">
        <v>141</v>
      </c>
      <c r="D113" s="16" t="s">
        <v>140</v>
      </c>
      <c r="E113" s="8">
        <v>9</v>
      </c>
      <c r="F113" s="13">
        <v>25</v>
      </c>
      <c r="G113" s="13" t="s">
        <v>17</v>
      </c>
    </row>
    <row r="114" spans="1:7" x14ac:dyDescent="0.25">
      <c r="A114" s="12">
        <v>110</v>
      </c>
      <c r="B114" s="13" t="s">
        <v>35</v>
      </c>
      <c r="C114" s="13" t="s">
        <v>142</v>
      </c>
      <c r="D114" s="16" t="s">
        <v>140</v>
      </c>
      <c r="E114" s="8">
        <v>9</v>
      </c>
      <c r="F114" s="13">
        <v>27</v>
      </c>
      <c r="G114" s="13" t="s">
        <v>92</v>
      </c>
    </row>
    <row r="115" spans="1:7" x14ac:dyDescent="0.25">
      <c r="A115" s="5">
        <v>111</v>
      </c>
      <c r="B115" s="13" t="s">
        <v>35</v>
      </c>
      <c r="C115" s="13" t="s">
        <v>143</v>
      </c>
      <c r="D115" s="16" t="s">
        <v>140</v>
      </c>
      <c r="E115" s="8">
        <v>9</v>
      </c>
      <c r="F115" s="13">
        <v>28</v>
      </c>
      <c r="G115" s="13" t="s">
        <v>92</v>
      </c>
    </row>
    <row r="116" spans="1:7" x14ac:dyDescent="0.25">
      <c r="A116" s="12">
        <v>112</v>
      </c>
      <c r="B116" s="13" t="s">
        <v>35</v>
      </c>
      <c r="C116" s="13" t="s">
        <v>144</v>
      </c>
      <c r="D116" s="16" t="s">
        <v>140</v>
      </c>
      <c r="E116" s="8">
        <v>9</v>
      </c>
      <c r="F116" s="13">
        <v>23</v>
      </c>
      <c r="G116" s="13" t="s">
        <v>17</v>
      </c>
    </row>
    <row r="117" spans="1:7" x14ac:dyDescent="0.25">
      <c r="A117" s="5">
        <v>113</v>
      </c>
      <c r="B117" s="13" t="s">
        <v>35</v>
      </c>
      <c r="C117" s="13" t="s">
        <v>145</v>
      </c>
      <c r="D117" s="16" t="s">
        <v>140</v>
      </c>
      <c r="E117" s="8">
        <v>9</v>
      </c>
      <c r="F117" s="13">
        <v>24</v>
      </c>
      <c r="G117" s="13" t="s">
        <v>17</v>
      </c>
    </row>
    <row r="118" spans="1:7" x14ac:dyDescent="0.25">
      <c r="A118" s="12">
        <v>114</v>
      </c>
      <c r="B118" s="13" t="s">
        <v>35</v>
      </c>
      <c r="C118" s="13" t="s">
        <v>146</v>
      </c>
      <c r="D118" s="16" t="s">
        <v>140</v>
      </c>
      <c r="E118" s="8">
        <v>9</v>
      </c>
      <c r="F118" s="13">
        <v>21</v>
      </c>
      <c r="G118" s="13" t="s">
        <v>17</v>
      </c>
    </row>
    <row r="119" spans="1:7" x14ac:dyDescent="0.25">
      <c r="A119" s="5">
        <v>115</v>
      </c>
      <c r="B119" s="13" t="s">
        <v>8</v>
      </c>
      <c r="C119" s="14" t="s">
        <v>147</v>
      </c>
      <c r="D119" s="16" t="s">
        <v>148</v>
      </c>
      <c r="E119" s="17">
        <v>10</v>
      </c>
      <c r="F119" s="13">
        <v>25</v>
      </c>
      <c r="G119" s="14" t="s">
        <v>11</v>
      </c>
    </row>
    <row r="120" spans="1:7" x14ac:dyDescent="0.25">
      <c r="A120" s="12">
        <v>116</v>
      </c>
      <c r="B120" s="13" t="s">
        <v>8</v>
      </c>
      <c r="C120" s="13" t="s">
        <v>149</v>
      </c>
      <c r="D120" s="16" t="s">
        <v>148</v>
      </c>
      <c r="E120" s="17">
        <v>10</v>
      </c>
      <c r="F120" s="13">
        <v>21</v>
      </c>
      <c r="G120" s="13" t="s">
        <v>17</v>
      </c>
    </row>
    <row r="121" spans="1:7" x14ac:dyDescent="0.25">
      <c r="A121" s="5">
        <v>117</v>
      </c>
      <c r="B121" s="13" t="s">
        <v>8</v>
      </c>
      <c r="C121" s="13" t="s">
        <v>150</v>
      </c>
      <c r="D121" s="16" t="s">
        <v>148</v>
      </c>
      <c r="E121" s="17">
        <v>10</v>
      </c>
      <c r="F121" s="13">
        <v>17</v>
      </c>
      <c r="G121" s="13" t="s">
        <v>17</v>
      </c>
    </row>
    <row r="122" spans="1:7" x14ac:dyDescent="0.25">
      <c r="A122" s="12">
        <v>118</v>
      </c>
      <c r="B122" s="13" t="s">
        <v>8</v>
      </c>
      <c r="C122" s="13" t="s">
        <v>151</v>
      </c>
      <c r="D122" s="16" t="s">
        <v>148</v>
      </c>
      <c r="E122" s="17">
        <v>10</v>
      </c>
      <c r="F122" s="13">
        <v>9</v>
      </c>
      <c r="G122" s="13" t="s">
        <v>17</v>
      </c>
    </row>
    <row r="123" spans="1:7" x14ac:dyDescent="0.25">
      <c r="A123" s="5">
        <v>119</v>
      </c>
      <c r="B123" s="13" t="s">
        <v>8</v>
      </c>
      <c r="C123" s="13" t="s">
        <v>152</v>
      </c>
      <c r="D123" s="16" t="s">
        <v>148</v>
      </c>
      <c r="E123" s="17">
        <v>10</v>
      </c>
      <c r="F123" s="13">
        <v>7</v>
      </c>
      <c r="G123" s="13" t="s">
        <v>17</v>
      </c>
    </row>
    <row r="124" spans="1:7" x14ac:dyDescent="0.25">
      <c r="A124" s="12">
        <v>120</v>
      </c>
      <c r="B124" s="13" t="s">
        <v>8</v>
      </c>
      <c r="C124" s="13" t="s">
        <v>153</v>
      </c>
      <c r="D124" s="16" t="s">
        <v>154</v>
      </c>
      <c r="E124" s="17">
        <v>10</v>
      </c>
      <c r="F124" s="13">
        <v>22</v>
      </c>
      <c r="G124" s="14" t="s">
        <v>17</v>
      </c>
    </row>
    <row r="125" spans="1:7" x14ac:dyDescent="0.25">
      <c r="A125" s="5">
        <v>121</v>
      </c>
      <c r="B125" s="13" t="s">
        <v>8</v>
      </c>
      <c r="C125" s="13" t="s">
        <v>155</v>
      </c>
      <c r="D125" s="16" t="s">
        <v>154</v>
      </c>
      <c r="E125" s="17">
        <v>10</v>
      </c>
      <c r="F125" s="13">
        <v>17</v>
      </c>
      <c r="G125" s="13" t="s">
        <v>17</v>
      </c>
    </row>
    <row r="126" spans="1:7" x14ac:dyDescent="0.25">
      <c r="A126" s="12">
        <v>122</v>
      </c>
      <c r="B126" s="13" t="s">
        <v>8</v>
      </c>
      <c r="C126" s="13" t="s">
        <v>156</v>
      </c>
      <c r="D126" s="16" t="s">
        <v>154</v>
      </c>
      <c r="E126" s="17">
        <v>10</v>
      </c>
      <c r="F126" s="13">
        <v>17</v>
      </c>
      <c r="G126" s="13" t="s">
        <v>17</v>
      </c>
    </row>
    <row r="127" spans="1:7" x14ac:dyDescent="0.25">
      <c r="A127" s="5">
        <v>123</v>
      </c>
      <c r="B127" s="13" t="s">
        <v>8</v>
      </c>
      <c r="C127" s="13" t="s">
        <v>157</v>
      </c>
      <c r="D127" s="16" t="s">
        <v>154</v>
      </c>
      <c r="E127" s="17">
        <v>10</v>
      </c>
      <c r="F127" s="13">
        <v>17</v>
      </c>
      <c r="G127" s="13" t="s">
        <v>17</v>
      </c>
    </row>
    <row r="128" spans="1:7" x14ac:dyDescent="0.25">
      <c r="A128" s="12">
        <v>124</v>
      </c>
      <c r="B128" s="13" t="s">
        <v>8</v>
      </c>
      <c r="C128" s="13" t="s">
        <v>158</v>
      </c>
      <c r="D128" s="16" t="s">
        <v>154</v>
      </c>
      <c r="E128" s="17">
        <v>10</v>
      </c>
      <c r="F128" s="13">
        <v>10</v>
      </c>
      <c r="G128" s="13" t="s">
        <v>17</v>
      </c>
    </row>
    <row r="129" spans="1:7" x14ac:dyDescent="0.25">
      <c r="A129" s="5">
        <v>125</v>
      </c>
      <c r="B129" s="13" t="s">
        <v>8</v>
      </c>
      <c r="C129" s="13" t="s">
        <v>159</v>
      </c>
      <c r="D129" s="16" t="s">
        <v>154</v>
      </c>
      <c r="E129" s="17">
        <v>10</v>
      </c>
      <c r="F129" s="13">
        <v>10</v>
      </c>
      <c r="G129" s="13" t="s">
        <v>17</v>
      </c>
    </row>
    <row r="130" spans="1:7" x14ac:dyDescent="0.25">
      <c r="A130" s="12">
        <v>126</v>
      </c>
      <c r="B130" s="13" t="s">
        <v>8</v>
      </c>
      <c r="C130" s="13" t="s">
        <v>160</v>
      </c>
      <c r="D130" s="16" t="s">
        <v>154</v>
      </c>
      <c r="E130" s="17">
        <v>10</v>
      </c>
      <c r="F130" s="13">
        <v>7</v>
      </c>
      <c r="G130" s="13" t="s">
        <v>17</v>
      </c>
    </row>
    <row r="131" spans="1:7" x14ac:dyDescent="0.25">
      <c r="A131" s="5">
        <v>127</v>
      </c>
      <c r="B131" s="13" t="s">
        <v>8</v>
      </c>
      <c r="C131" s="13" t="s">
        <v>161</v>
      </c>
      <c r="D131" s="16" t="s">
        <v>154</v>
      </c>
      <c r="E131" s="17">
        <v>10</v>
      </c>
      <c r="F131" s="13">
        <v>3</v>
      </c>
      <c r="G131" s="13" t="s">
        <v>17</v>
      </c>
    </row>
    <row r="132" spans="1:7" x14ac:dyDescent="0.25">
      <c r="A132" s="12">
        <v>128</v>
      </c>
      <c r="B132" s="13" t="s">
        <v>8</v>
      </c>
      <c r="C132" s="13" t="s">
        <v>162</v>
      </c>
      <c r="D132" s="16" t="s">
        <v>154</v>
      </c>
      <c r="E132" s="17">
        <v>10</v>
      </c>
      <c r="F132" s="13">
        <v>2</v>
      </c>
      <c r="G132" s="13" t="s">
        <v>17</v>
      </c>
    </row>
    <row r="133" spans="1:7" x14ac:dyDescent="0.25">
      <c r="A133" s="5">
        <v>129</v>
      </c>
      <c r="B133" s="13" t="s">
        <v>8</v>
      </c>
      <c r="C133" s="13" t="s">
        <v>163</v>
      </c>
      <c r="D133" s="16" t="s">
        <v>154</v>
      </c>
      <c r="E133" s="17">
        <v>10</v>
      </c>
      <c r="F133" s="13">
        <v>0</v>
      </c>
      <c r="G133" s="13" t="s">
        <v>17</v>
      </c>
    </row>
    <row r="134" spans="1:7" x14ac:dyDescent="0.25">
      <c r="A134" s="12">
        <v>130</v>
      </c>
      <c r="B134" s="13" t="s">
        <v>8</v>
      </c>
      <c r="C134" s="13" t="s">
        <v>164</v>
      </c>
      <c r="D134" s="16" t="s">
        <v>165</v>
      </c>
      <c r="E134" s="17">
        <v>11</v>
      </c>
      <c r="F134" s="13">
        <v>11</v>
      </c>
      <c r="G134" s="13" t="s">
        <v>17</v>
      </c>
    </row>
    <row r="135" spans="1:7" x14ac:dyDescent="0.25">
      <c r="A135" s="5">
        <v>131</v>
      </c>
      <c r="B135" s="13" t="s">
        <v>8</v>
      </c>
      <c r="C135" s="13" t="s">
        <v>166</v>
      </c>
      <c r="D135" s="16" t="s">
        <v>165</v>
      </c>
      <c r="E135" s="17">
        <v>11</v>
      </c>
      <c r="F135" s="13">
        <v>11</v>
      </c>
      <c r="G135" s="13" t="s">
        <v>17</v>
      </c>
    </row>
    <row r="136" spans="1:7" x14ac:dyDescent="0.25">
      <c r="A136" s="12">
        <v>132</v>
      </c>
      <c r="B136" s="13" t="s">
        <v>8</v>
      </c>
      <c r="C136" s="13" t="s">
        <v>167</v>
      </c>
      <c r="D136" s="16" t="s">
        <v>165</v>
      </c>
      <c r="E136" s="17">
        <v>11</v>
      </c>
      <c r="F136" s="13">
        <v>5</v>
      </c>
      <c r="G136" s="13" t="s">
        <v>17</v>
      </c>
    </row>
    <row r="137" spans="1:7" x14ac:dyDescent="0.25">
      <c r="A137" s="5">
        <v>133</v>
      </c>
      <c r="B137" s="13" t="s">
        <v>8</v>
      </c>
      <c r="C137" s="13" t="s">
        <v>168</v>
      </c>
      <c r="D137" s="16" t="s">
        <v>165</v>
      </c>
      <c r="E137" s="17">
        <v>11</v>
      </c>
      <c r="F137" s="13">
        <v>2</v>
      </c>
      <c r="G137" s="13" t="s">
        <v>17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12:E20 E119:E134 D119:D128">
      <formula1>1</formula1>
      <formula2>12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2024-10-09T11:35:29Z</dcterms:modified>
</cp:coreProperties>
</file>